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3820"/>
  <mc:AlternateContent xmlns:mc="http://schemas.openxmlformats.org/markup-compatibility/2006">
    <mc:Choice Requires="x15">
      <x15ac:absPath xmlns:x15ac="http://schemas.microsoft.com/office/spreadsheetml/2010/11/ac" url="C:\Users\truth\Documents\"/>
    </mc:Choice>
  </mc:AlternateContent>
  <xr:revisionPtr revIDLastSave="0" documentId="13_ncr:1_{2475DB0C-2434-4E3C-8050-3CA2FBC6AB23}" xr6:coauthVersionLast="47" xr6:coauthVersionMax="47" xr10:uidLastSave="{00000000-0000-0000-0000-000000000000}"/>
  <bookViews>
    <workbookView xWindow="-120" yWindow="-120" windowWidth="15600" windowHeight="11160" xr2:uid="{00000000-000D-0000-FFFF-FFFF00000000}"/>
  </bookViews>
  <sheets>
    <sheet name="page 1" sheetId="1" r:id="rId1"/>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438" i="1" l="1"/>
  <c r="AG1439" i="1"/>
  <c r="AG1440" i="1"/>
  <c r="AG1441" i="1"/>
  <c r="AG1442" i="1"/>
  <c r="AH1442" i="1"/>
  <c r="AG1443" i="1"/>
  <c r="AH1443" i="1"/>
  <c r="AG1444" i="1"/>
  <c r="AG1445" i="1"/>
  <c r="AG1446" i="1"/>
  <c r="AH1446" i="1"/>
  <c r="AG1447" i="1"/>
  <c r="AH1447" i="1"/>
  <c r="AG1448" i="1"/>
  <c r="AH1448" i="1"/>
  <c r="AG1449" i="1"/>
  <c r="AH1449" i="1"/>
  <c r="AG1450" i="1"/>
  <c r="AH1450" i="1"/>
  <c r="AG1451" i="1"/>
  <c r="AH1451" i="1"/>
  <c r="AG1452" i="1"/>
  <c r="AH1452" i="1"/>
  <c r="AG1453" i="1"/>
  <c r="AG1454" i="1"/>
  <c r="AG1455" i="1"/>
  <c r="AH1455" i="1"/>
  <c r="AG1437" i="1"/>
  <c r="AG1385" i="1"/>
  <c r="AG1386" i="1"/>
  <c r="AH1386" i="1"/>
  <c r="AG1387" i="1"/>
  <c r="AG1388" i="1"/>
  <c r="AG1389" i="1"/>
  <c r="AG1390" i="1"/>
  <c r="AG1391" i="1"/>
  <c r="AG1392" i="1"/>
  <c r="AG1393" i="1"/>
  <c r="AG1394" i="1"/>
  <c r="AG1395" i="1"/>
  <c r="AG1396" i="1"/>
  <c r="AG1397" i="1"/>
  <c r="AG1398" i="1"/>
  <c r="AG1399" i="1"/>
  <c r="AG1400" i="1"/>
  <c r="AG1401" i="1"/>
  <c r="AG1402" i="1"/>
  <c r="AG1403" i="1"/>
  <c r="AG1404" i="1"/>
  <c r="AG1405" i="1"/>
  <c r="AH1405" i="1"/>
  <c r="AG1406" i="1"/>
  <c r="AH1406" i="1"/>
  <c r="AG1407" i="1"/>
  <c r="AG1408" i="1"/>
  <c r="AG1409" i="1"/>
  <c r="AG1410" i="1"/>
  <c r="AG1411" i="1"/>
  <c r="AH1411" i="1"/>
  <c r="AG1412" i="1"/>
  <c r="AH1412" i="1"/>
  <c r="AG1413" i="1"/>
  <c r="AH1413" i="1"/>
  <c r="AG1414" i="1"/>
  <c r="AG1415" i="1"/>
  <c r="AH1415" i="1"/>
  <c r="AG1416" i="1"/>
  <c r="AG1417" i="1"/>
  <c r="AG1418" i="1"/>
  <c r="AH1418" i="1"/>
  <c r="AG1419" i="1"/>
  <c r="AG1420" i="1"/>
  <c r="AH1420" i="1"/>
  <c r="AG1421" i="1"/>
  <c r="AG1422" i="1"/>
  <c r="AH1422" i="1"/>
  <c r="AG1423" i="1"/>
  <c r="AG1424" i="1"/>
  <c r="AG1425" i="1"/>
  <c r="AG1426" i="1"/>
  <c r="AG1427" i="1"/>
  <c r="AH1427" i="1"/>
  <c r="AG1428" i="1"/>
  <c r="AG1429" i="1"/>
  <c r="AG1430" i="1"/>
  <c r="AG1431" i="1"/>
  <c r="AG1432" i="1"/>
  <c r="AG1433" i="1"/>
  <c r="AG1434" i="1"/>
  <c r="AG1384" i="1"/>
  <c r="AG1332" i="1"/>
  <c r="AG1333" i="1"/>
  <c r="AG1334" i="1"/>
  <c r="AH1334" i="1"/>
  <c r="AG1335" i="1"/>
  <c r="AH1335" i="1"/>
  <c r="AG1336" i="1"/>
  <c r="AG1337" i="1"/>
  <c r="AH1337" i="1"/>
  <c r="AG1338" i="1"/>
  <c r="AG1339" i="1"/>
  <c r="AG1340" i="1"/>
  <c r="AG1341" i="1"/>
  <c r="AG1342" i="1"/>
  <c r="AG1343" i="1"/>
  <c r="AG1344" i="1"/>
  <c r="AG1345" i="1"/>
  <c r="AG1346" i="1"/>
  <c r="AG1347" i="1"/>
  <c r="AG1348" i="1"/>
  <c r="AH1348" i="1"/>
  <c r="AG1349" i="1"/>
  <c r="AG1350" i="1"/>
  <c r="AG1351" i="1"/>
  <c r="AG1352" i="1"/>
  <c r="AG1353" i="1"/>
  <c r="AH1353" i="1"/>
  <c r="AG1354" i="1"/>
  <c r="AG1355" i="1"/>
  <c r="AG1356" i="1"/>
  <c r="AH1356" i="1"/>
  <c r="AG1357" i="1"/>
  <c r="AG1358" i="1"/>
  <c r="AG1359" i="1"/>
  <c r="AG1360" i="1"/>
  <c r="AG1361" i="1"/>
  <c r="AG1362" i="1"/>
  <c r="AH1362" i="1"/>
  <c r="AG1363" i="1"/>
  <c r="AG1364" i="1"/>
  <c r="AG1365" i="1"/>
  <c r="AG1366" i="1"/>
  <c r="AG1367" i="1"/>
  <c r="AG1368" i="1"/>
  <c r="AG1369" i="1"/>
  <c r="AG1370" i="1"/>
  <c r="AH1370" i="1"/>
  <c r="AG1371" i="1"/>
  <c r="AG1372" i="1"/>
  <c r="AG1373" i="1"/>
  <c r="AH1373" i="1"/>
  <c r="AG1374" i="1"/>
  <c r="AG1375" i="1"/>
  <c r="AG1376" i="1"/>
  <c r="AG1377" i="1"/>
  <c r="AH1377" i="1"/>
  <c r="AG1378" i="1"/>
  <c r="AG1379" i="1"/>
  <c r="AG1380" i="1"/>
  <c r="AG1381" i="1"/>
  <c r="AG1331" i="1"/>
  <c r="AG1279" i="1"/>
  <c r="AG1280" i="1"/>
  <c r="AH1280" i="1"/>
  <c r="AG1281" i="1"/>
  <c r="AG1282" i="1"/>
  <c r="AG1283" i="1"/>
  <c r="AH1283" i="1"/>
  <c r="AG1284" i="1"/>
  <c r="AH1284" i="1"/>
  <c r="AG1285" i="1"/>
  <c r="AG1286" i="1"/>
  <c r="AG1287" i="1"/>
  <c r="AG1288" i="1"/>
  <c r="AG1289" i="1"/>
  <c r="AG1290" i="1"/>
  <c r="AG1291" i="1"/>
  <c r="AG1292" i="1"/>
  <c r="AG1293" i="1"/>
  <c r="AH1293" i="1"/>
  <c r="AG1294" i="1"/>
  <c r="AG1295" i="1"/>
  <c r="AG1296" i="1"/>
  <c r="AG1297" i="1"/>
  <c r="AG1298" i="1"/>
  <c r="AH1298" i="1"/>
  <c r="AG1299" i="1"/>
  <c r="AG1300" i="1"/>
  <c r="AG1301" i="1"/>
  <c r="AH1301" i="1"/>
  <c r="AG1302" i="1"/>
  <c r="AH1302" i="1"/>
  <c r="AG1303" i="1"/>
  <c r="AG1304" i="1"/>
  <c r="AG1305" i="1"/>
  <c r="AH1305" i="1"/>
  <c r="AG1306" i="1"/>
  <c r="AG1307" i="1"/>
  <c r="AG1308" i="1"/>
  <c r="AG1309" i="1"/>
  <c r="AG1310" i="1"/>
  <c r="AG1311" i="1"/>
  <c r="AH1311" i="1"/>
  <c r="AG1312" i="1"/>
  <c r="AG1313" i="1"/>
  <c r="AG1314" i="1"/>
  <c r="AG1315" i="1"/>
  <c r="AH1315" i="1"/>
  <c r="AG1316" i="1"/>
  <c r="AG1317" i="1"/>
  <c r="AG1318" i="1"/>
  <c r="AH1318" i="1"/>
  <c r="AG1319" i="1"/>
  <c r="AG1320" i="1"/>
  <c r="AG1321" i="1"/>
  <c r="AG1322" i="1"/>
  <c r="AG1323" i="1"/>
  <c r="AG1324" i="1"/>
  <c r="AG1325" i="1"/>
  <c r="AH1325" i="1"/>
  <c r="AG1326" i="1"/>
  <c r="AG1327" i="1"/>
  <c r="AG1328" i="1"/>
  <c r="AG1278" i="1"/>
  <c r="AG1226" i="1"/>
  <c r="AG1227" i="1"/>
  <c r="AG1228" i="1"/>
  <c r="AH1228" i="1"/>
  <c r="AG1229" i="1"/>
  <c r="AG1230" i="1"/>
  <c r="AG1231" i="1"/>
  <c r="AG1232" i="1"/>
  <c r="AG1233" i="1"/>
  <c r="AH1233" i="1"/>
  <c r="AG1234" i="1"/>
  <c r="AG1235" i="1"/>
  <c r="AH1235" i="1"/>
  <c r="AG1236" i="1"/>
  <c r="AG1237" i="1"/>
  <c r="AG1238" i="1"/>
  <c r="AH1238" i="1"/>
  <c r="AG1239" i="1"/>
  <c r="AH1239" i="1"/>
  <c r="AG1240" i="1"/>
  <c r="AG1241" i="1"/>
  <c r="AG1242" i="1"/>
  <c r="AG1243" i="1"/>
  <c r="AG1244" i="1"/>
  <c r="AG1245" i="1"/>
  <c r="AG1246" i="1"/>
  <c r="AG1247" i="1"/>
  <c r="AG1248" i="1"/>
  <c r="AG1249" i="1"/>
  <c r="AG1250" i="1"/>
  <c r="AH1250" i="1"/>
  <c r="AG1251" i="1"/>
  <c r="AG1252" i="1"/>
  <c r="AG1253" i="1"/>
  <c r="AH1253" i="1"/>
  <c r="AG1259" i="1"/>
  <c r="AG1260" i="1"/>
  <c r="AG1261" i="1"/>
  <c r="AH1261" i="1"/>
  <c r="AG1262" i="1"/>
  <c r="AG1263" i="1"/>
  <c r="AH1263" i="1"/>
  <c r="AG1264" i="1"/>
  <c r="AG1265" i="1"/>
  <c r="AG1266" i="1"/>
  <c r="AH1266" i="1"/>
  <c r="AG1267" i="1"/>
  <c r="AG1268" i="1"/>
  <c r="AG1269" i="1"/>
  <c r="AG1270" i="1"/>
  <c r="AG1271" i="1"/>
  <c r="AG1272" i="1"/>
  <c r="AG1273" i="1"/>
  <c r="AG1274" i="1"/>
  <c r="AH1274" i="1"/>
  <c r="AG1275" i="1"/>
  <c r="AG1225" i="1"/>
  <c r="AG1173" i="1"/>
  <c r="AG1174" i="1"/>
  <c r="AH1174" i="1"/>
  <c r="AG1175" i="1"/>
  <c r="AH1175" i="1"/>
  <c r="AG1176" i="1"/>
  <c r="AG1177" i="1"/>
  <c r="AG1178" i="1"/>
  <c r="AG1179" i="1"/>
  <c r="AG1180" i="1"/>
  <c r="AG1181" i="1"/>
  <c r="AG1182" i="1"/>
  <c r="AG1183" i="1"/>
  <c r="AG1184" i="1"/>
  <c r="AG1185" i="1"/>
  <c r="AG1186" i="1"/>
  <c r="AG1187" i="1"/>
  <c r="AH1187" i="1"/>
  <c r="AG1188" i="1"/>
  <c r="AH1188" i="1"/>
  <c r="AG1189" i="1"/>
  <c r="AH1189" i="1"/>
  <c r="AG1190" i="1"/>
  <c r="AH1190" i="1"/>
  <c r="AG1191" i="1"/>
  <c r="AH1191" i="1"/>
  <c r="AG1192" i="1"/>
  <c r="AH1192" i="1"/>
  <c r="AG1193" i="1"/>
  <c r="AG1194" i="1"/>
  <c r="AG1195" i="1"/>
  <c r="AG1196" i="1"/>
  <c r="AG1197" i="1"/>
  <c r="AG1198" i="1"/>
  <c r="AG1199" i="1"/>
  <c r="AG1200" i="1"/>
  <c r="AG1201" i="1"/>
  <c r="AG1202" i="1"/>
  <c r="AG1203" i="1"/>
  <c r="AG1204" i="1"/>
  <c r="AG1205" i="1"/>
  <c r="AG1206" i="1"/>
  <c r="AG1207" i="1"/>
  <c r="AG1208" i="1"/>
  <c r="AH1208" i="1"/>
  <c r="AG1209" i="1"/>
  <c r="AH1209" i="1"/>
  <c r="AG1210" i="1"/>
  <c r="AH1210" i="1"/>
  <c r="AG1211" i="1"/>
  <c r="AG1212" i="1"/>
  <c r="AG1213" i="1"/>
  <c r="AG1214" i="1"/>
  <c r="AG1215" i="1"/>
  <c r="AG1216" i="1"/>
  <c r="AG1217" i="1"/>
  <c r="AH1217" i="1"/>
  <c r="AG1218" i="1"/>
  <c r="AG1219" i="1"/>
  <c r="AG1220" i="1"/>
  <c r="AG1221" i="1"/>
  <c r="AG1222" i="1"/>
  <c r="AG1172" i="1"/>
  <c r="AG1120" i="1"/>
  <c r="AG1121" i="1"/>
  <c r="AH1121" i="1"/>
  <c r="AG1122" i="1"/>
  <c r="AG1123" i="1"/>
  <c r="AH1123" i="1"/>
  <c r="AG1124" i="1"/>
  <c r="AH1124" i="1"/>
  <c r="AG1125" i="1"/>
  <c r="AG1126" i="1"/>
  <c r="AG1127" i="1"/>
  <c r="AG1128" i="1"/>
  <c r="AG1129" i="1"/>
  <c r="AG1130" i="1"/>
  <c r="AG1131" i="1"/>
  <c r="AG1132" i="1"/>
  <c r="AG1133" i="1"/>
  <c r="AH1133" i="1"/>
  <c r="AG1134" i="1"/>
  <c r="AG1135" i="1"/>
  <c r="AG1136" i="1"/>
  <c r="AG1137" i="1"/>
  <c r="AG1138" i="1"/>
  <c r="AG1139" i="1"/>
  <c r="AG1140" i="1"/>
  <c r="AH1140" i="1"/>
  <c r="AG1141" i="1"/>
  <c r="AG1142" i="1"/>
  <c r="AG1143" i="1"/>
  <c r="AG1144" i="1"/>
  <c r="AG1145" i="1"/>
  <c r="AG1146" i="1"/>
  <c r="AH1146" i="1"/>
  <c r="AG1147" i="1"/>
  <c r="AG1148" i="1"/>
  <c r="AG1149" i="1"/>
  <c r="AG1150" i="1"/>
  <c r="AG1151" i="1"/>
  <c r="AG1152" i="1"/>
  <c r="AG1153" i="1"/>
  <c r="AG1154" i="1"/>
  <c r="AG1155" i="1"/>
  <c r="AH1155" i="1"/>
  <c r="AG1156" i="1"/>
  <c r="AG1157" i="1"/>
  <c r="AG1158" i="1"/>
  <c r="AH1158" i="1"/>
  <c r="AG1159" i="1"/>
  <c r="AH1159" i="1"/>
  <c r="AG1160" i="1"/>
  <c r="AG1161" i="1"/>
  <c r="AG1162" i="1"/>
  <c r="AH1162" i="1"/>
  <c r="AG1163" i="1"/>
  <c r="AG1164" i="1"/>
  <c r="AG1165" i="1"/>
  <c r="AG1166" i="1"/>
  <c r="AH1166" i="1"/>
  <c r="AG1167" i="1"/>
  <c r="AG1168" i="1"/>
  <c r="AG1169" i="1"/>
  <c r="AG1119" i="1"/>
  <c r="AG1067" i="1"/>
  <c r="AG1068" i="1"/>
  <c r="AG1069" i="1"/>
  <c r="AH1069" i="1"/>
  <c r="AG1070" i="1"/>
  <c r="AH1070" i="1"/>
  <c r="AG1071" i="1"/>
  <c r="AG1072" i="1"/>
  <c r="AG1073" i="1"/>
  <c r="AH1073" i="1"/>
  <c r="AG1074" i="1"/>
  <c r="AG1075" i="1"/>
  <c r="AG1076" i="1"/>
  <c r="AH1076" i="1"/>
  <c r="AG1077" i="1"/>
  <c r="AH1077" i="1"/>
  <c r="AG1078" i="1"/>
  <c r="AG1079" i="1"/>
  <c r="AH1079" i="1"/>
  <c r="AG1080" i="1"/>
  <c r="AG1081" i="1"/>
  <c r="AG1082" i="1"/>
  <c r="AG1083" i="1"/>
  <c r="AH1083" i="1"/>
  <c r="AG1084" i="1"/>
  <c r="AG1085" i="1"/>
  <c r="AG1086" i="1"/>
  <c r="AG1087" i="1"/>
  <c r="AG1088" i="1"/>
  <c r="AG1089" i="1"/>
  <c r="AH1089" i="1"/>
  <c r="AG1090" i="1"/>
  <c r="AG1091" i="1"/>
  <c r="AG1092" i="1"/>
  <c r="AH1092" i="1"/>
  <c r="AG1093" i="1"/>
  <c r="AG1094" i="1"/>
  <c r="AG1095" i="1"/>
  <c r="AH1095" i="1"/>
  <c r="AG1096" i="1"/>
  <c r="AG1097" i="1"/>
  <c r="AH1097" i="1"/>
  <c r="AG1098" i="1"/>
  <c r="AG1099" i="1"/>
  <c r="AG1100" i="1"/>
  <c r="AH1100" i="1"/>
  <c r="AG1101" i="1"/>
  <c r="AG1102" i="1"/>
  <c r="AG1103" i="1"/>
  <c r="AG1104" i="1"/>
  <c r="AH1104" i="1"/>
  <c r="AG1105" i="1"/>
  <c r="AG1106" i="1"/>
  <c r="AG1107" i="1"/>
  <c r="AH1107" i="1"/>
  <c r="AG1108" i="1"/>
  <c r="AG1109" i="1"/>
  <c r="AG1110" i="1"/>
  <c r="AH1110" i="1"/>
  <c r="AG1111" i="1"/>
  <c r="AG1112" i="1"/>
  <c r="AG1113" i="1"/>
  <c r="AG1114" i="1"/>
  <c r="AH1114" i="1"/>
  <c r="AG1115" i="1"/>
  <c r="AG1116" i="1"/>
  <c r="AG1066" i="1"/>
  <c r="AG1014" i="1"/>
  <c r="AG1015" i="1"/>
  <c r="AH1015" i="1"/>
  <c r="AG1016" i="1"/>
  <c r="AH1016" i="1"/>
  <c r="AG1017" i="1"/>
  <c r="AG1018" i="1"/>
  <c r="AH1018" i="1"/>
  <c r="AG1019" i="1"/>
  <c r="AG1020" i="1"/>
  <c r="AG1021" i="1"/>
  <c r="AG1022" i="1"/>
  <c r="AG1023" i="1"/>
  <c r="AG1024" i="1"/>
  <c r="AG1025" i="1"/>
  <c r="AG1026" i="1"/>
  <c r="AG1027" i="1"/>
  <c r="AG1028" i="1"/>
  <c r="AG1029" i="1"/>
  <c r="AG1030" i="1"/>
  <c r="AG1031" i="1"/>
  <c r="AG1032" i="1"/>
  <c r="AG1033" i="1"/>
  <c r="AG1034" i="1"/>
  <c r="AG1035" i="1"/>
  <c r="AG1036" i="1"/>
  <c r="AH1036" i="1"/>
  <c r="AG1037" i="1"/>
  <c r="AG1038" i="1"/>
  <c r="AG1039" i="1"/>
  <c r="AG1040" i="1"/>
  <c r="AG1041" i="1"/>
  <c r="AG1042" i="1"/>
  <c r="AG1043" i="1"/>
  <c r="AG1044" i="1"/>
  <c r="AH1044" i="1"/>
  <c r="AG1045" i="1"/>
  <c r="AG1046" i="1"/>
  <c r="AG1047" i="1"/>
  <c r="AH1047" i="1"/>
  <c r="AG1048" i="1"/>
  <c r="AG1049" i="1"/>
  <c r="AG1050" i="1"/>
  <c r="AG1051" i="1"/>
  <c r="AG1052" i="1"/>
  <c r="AH1052" i="1"/>
  <c r="AG1053" i="1"/>
  <c r="AG1054" i="1"/>
  <c r="AH1054" i="1"/>
  <c r="AG1055" i="1"/>
  <c r="AG1056" i="1"/>
  <c r="AG1057" i="1"/>
  <c r="AH1057" i="1"/>
  <c r="AG1058" i="1"/>
  <c r="AG1059" i="1"/>
  <c r="AH1059" i="1"/>
  <c r="AG1060" i="1"/>
  <c r="AG1061" i="1"/>
  <c r="AH1061" i="1"/>
  <c r="AG1062" i="1"/>
  <c r="AG1063" i="1"/>
  <c r="AH1063" i="1"/>
  <c r="AG1013" i="1"/>
  <c r="AG962" i="1"/>
  <c r="AG963" i="1"/>
  <c r="AH963" i="1"/>
  <c r="AG964" i="1"/>
  <c r="AH964" i="1"/>
  <c r="AG965" i="1"/>
  <c r="AH965" i="1"/>
  <c r="AG966" i="1"/>
  <c r="AH966" i="1"/>
  <c r="AG967" i="1"/>
  <c r="AH967" i="1"/>
  <c r="AG968" i="1"/>
  <c r="AH968" i="1"/>
  <c r="AG969" i="1"/>
  <c r="AH969" i="1"/>
  <c r="AG970" i="1"/>
  <c r="AH970" i="1"/>
  <c r="AG971" i="1"/>
  <c r="AH971" i="1"/>
  <c r="AG972" i="1"/>
  <c r="AH972" i="1"/>
  <c r="AG973" i="1"/>
  <c r="AH973" i="1"/>
  <c r="AG974" i="1"/>
  <c r="AH974" i="1"/>
  <c r="AG975" i="1"/>
  <c r="AH975" i="1"/>
  <c r="AG976" i="1"/>
  <c r="AG977" i="1"/>
  <c r="AH977" i="1"/>
  <c r="AG978" i="1"/>
  <c r="AH978" i="1"/>
  <c r="AG979" i="1"/>
  <c r="AH979" i="1"/>
  <c r="AG980" i="1"/>
  <c r="AH980" i="1"/>
  <c r="AG981" i="1"/>
  <c r="AH981" i="1"/>
  <c r="AG982" i="1"/>
  <c r="AH982" i="1"/>
  <c r="AG983" i="1"/>
  <c r="AH983" i="1"/>
  <c r="AG984" i="1"/>
  <c r="AH984" i="1"/>
  <c r="AG985" i="1"/>
  <c r="AH985" i="1"/>
  <c r="AG986" i="1"/>
  <c r="AH986" i="1"/>
  <c r="AG987" i="1"/>
  <c r="AH987" i="1"/>
  <c r="AG988" i="1"/>
  <c r="AH988" i="1"/>
  <c r="AG989" i="1"/>
  <c r="AH989" i="1"/>
  <c r="AG990" i="1"/>
  <c r="AH990" i="1"/>
  <c r="AG991" i="1"/>
  <c r="AH991" i="1"/>
  <c r="AG992" i="1"/>
  <c r="AH992" i="1"/>
  <c r="AG993" i="1"/>
  <c r="AH993" i="1"/>
  <c r="AG994" i="1"/>
  <c r="AH994" i="1"/>
  <c r="AG995" i="1"/>
  <c r="AH995" i="1"/>
  <c r="AG996" i="1"/>
  <c r="AH996" i="1"/>
  <c r="AG997" i="1"/>
  <c r="AG998" i="1"/>
  <c r="AH998" i="1"/>
  <c r="AG999" i="1"/>
  <c r="AH999" i="1"/>
  <c r="AG1000" i="1"/>
  <c r="AH1000" i="1"/>
  <c r="AG1001" i="1"/>
  <c r="AH1001" i="1"/>
  <c r="AG1002" i="1"/>
  <c r="AH1002" i="1"/>
  <c r="AG1003" i="1"/>
  <c r="AH1003" i="1"/>
  <c r="AG1004" i="1"/>
  <c r="AG1005" i="1"/>
  <c r="AH1005" i="1"/>
  <c r="AG1006" i="1"/>
  <c r="AH1006" i="1"/>
  <c r="AG1007" i="1"/>
  <c r="AH1007" i="1"/>
  <c r="AG1008" i="1"/>
  <c r="AH1008" i="1"/>
  <c r="AG1009" i="1"/>
  <c r="AH1009" i="1"/>
  <c r="AG1010" i="1"/>
  <c r="AH1010" i="1"/>
  <c r="AG961" i="1"/>
  <c r="AH961" i="1"/>
  <c r="AG960"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H908" i="1"/>
  <c r="AH909" i="1"/>
  <c r="AH910" i="1"/>
  <c r="AH911" i="1"/>
  <c r="AH912" i="1"/>
  <c r="AH913" i="1"/>
  <c r="AH914" i="1"/>
  <c r="AH915" i="1"/>
  <c r="AH916" i="1"/>
  <c r="AH917" i="1"/>
  <c r="AH918" i="1"/>
  <c r="AH919" i="1"/>
  <c r="AH920" i="1"/>
  <c r="AH921" i="1"/>
  <c r="AH922" i="1"/>
  <c r="AH923" i="1"/>
  <c r="AH924" i="1"/>
  <c r="AH925" i="1"/>
  <c r="AH926" i="1"/>
  <c r="AH927" i="1"/>
  <c r="AH928" i="1"/>
  <c r="AH929" i="1"/>
  <c r="AH930" i="1"/>
  <c r="AH931" i="1"/>
  <c r="AH932" i="1"/>
  <c r="AH933" i="1"/>
  <c r="AH934" i="1"/>
  <c r="AH935" i="1"/>
  <c r="AH936" i="1"/>
  <c r="AH937" i="1"/>
  <c r="AH938" i="1"/>
  <c r="AH939" i="1"/>
  <c r="AH940" i="1"/>
  <c r="AH941" i="1"/>
  <c r="AH942" i="1"/>
  <c r="AH943" i="1"/>
  <c r="AH944" i="1"/>
  <c r="AH945" i="1"/>
  <c r="AH946" i="1"/>
  <c r="AH947" i="1"/>
  <c r="AH948" i="1"/>
  <c r="AH949" i="1"/>
  <c r="AH950" i="1"/>
  <c r="AH951" i="1"/>
  <c r="AH952" i="1"/>
  <c r="AH953" i="1"/>
  <c r="AH954" i="1"/>
  <c r="AH955" i="1"/>
  <c r="AH956" i="1"/>
  <c r="AH957" i="1"/>
  <c r="AG907"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854"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H802" i="1"/>
  <c r="AH803" i="1"/>
  <c r="AH804" i="1"/>
  <c r="AH805" i="1"/>
  <c r="AH806" i="1"/>
  <c r="AH807" i="1"/>
  <c r="AH808" i="1"/>
  <c r="AH809" i="1"/>
  <c r="AH810" i="1"/>
  <c r="AH811" i="1"/>
  <c r="AH812" i="1"/>
  <c r="AH813" i="1"/>
  <c r="AH814" i="1"/>
  <c r="AH815" i="1"/>
  <c r="AH816" i="1"/>
  <c r="AH817" i="1"/>
  <c r="AH818" i="1"/>
  <c r="AH819" i="1"/>
  <c r="AH820" i="1"/>
  <c r="AH821" i="1"/>
  <c r="AH822" i="1"/>
  <c r="AH823" i="1"/>
  <c r="AH824" i="1"/>
  <c r="AH825" i="1"/>
  <c r="AH826" i="1"/>
  <c r="AH827" i="1"/>
  <c r="AH828" i="1"/>
  <c r="AH829" i="1"/>
  <c r="AH830" i="1"/>
  <c r="AH831" i="1"/>
  <c r="AH832" i="1"/>
  <c r="AH833" i="1"/>
  <c r="AH834" i="1"/>
  <c r="AH835" i="1"/>
  <c r="AH836" i="1"/>
  <c r="AH837" i="1"/>
  <c r="AH838" i="1"/>
  <c r="AH839" i="1"/>
  <c r="AH840" i="1"/>
  <c r="AH841" i="1"/>
  <c r="AH842" i="1"/>
  <c r="AH843" i="1"/>
  <c r="AH844" i="1"/>
  <c r="AH845" i="1"/>
  <c r="AH846" i="1"/>
  <c r="AH847" i="1"/>
  <c r="AH848" i="1"/>
  <c r="AH849" i="1"/>
  <c r="AG801"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48"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H696" i="1"/>
  <c r="AH697" i="1"/>
  <c r="AH698" i="1"/>
  <c r="AH699" i="1"/>
  <c r="AH700" i="1"/>
  <c r="AH701" i="1"/>
  <c r="AH702" i="1"/>
  <c r="AH703" i="1"/>
  <c r="AH704" i="1"/>
  <c r="AH705" i="1"/>
  <c r="AH706" i="1"/>
  <c r="AH707" i="1"/>
  <c r="AH708" i="1"/>
  <c r="AH709" i="1"/>
  <c r="AH710" i="1"/>
  <c r="AH711" i="1"/>
  <c r="AH712" i="1"/>
  <c r="AH713" i="1"/>
  <c r="AH714" i="1"/>
  <c r="AH715" i="1"/>
  <c r="AH716" i="1"/>
  <c r="AH717" i="1"/>
  <c r="AH718" i="1"/>
  <c r="AH719" i="1"/>
  <c r="AH720" i="1"/>
  <c r="AH721" i="1"/>
  <c r="AH722" i="1"/>
  <c r="AH723" i="1"/>
  <c r="AH724" i="1"/>
  <c r="AH725" i="1"/>
  <c r="AH726" i="1"/>
  <c r="AH727" i="1"/>
  <c r="AH728" i="1"/>
  <c r="AH729" i="1"/>
  <c r="AH730" i="1"/>
  <c r="AH731" i="1"/>
  <c r="AH732" i="1"/>
  <c r="AH733" i="1"/>
  <c r="AH734" i="1"/>
  <c r="AH735" i="1"/>
  <c r="AH736" i="1"/>
  <c r="AH737" i="1"/>
  <c r="AH738" i="1"/>
  <c r="AH739" i="1"/>
  <c r="AH740" i="1"/>
  <c r="AH741" i="1"/>
  <c r="AH742" i="1"/>
  <c r="AH743" i="1"/>
  <c r="AH744" i="1"/>
  <c r="AH745" i="1"/>
  <c r="AG695"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42"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589"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36"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483"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30"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377"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H325" i="1"/>
  <c r="AH326" i="1"/>
  <c r="AH327" i="1"/>
  <c r="AH328" i="1"/>
  <c r="AH329" i="1"/>
  <c r="AH330" i="1"/>
  <c r="AH331" i="1"/>
  <c r="AH332" i="1"/>
  <c r="AH333" i="1"/>
  <c r="AH334" i="1"/>
  <c r="AH335" i="1"/>
  <c r="AH336" i="1"/>
  <c r="AH337" i="1"/>
  <c r="AH338" i="1"/>
  <c r="AH339" i="1"/>
  <c r="AH340" i="1"/>
  <c r="AH341" i="1"/>
  <c r="AH342" i="1"/>
  <c r="AH343" i="1"/>
  <c r="AH344" i="1"/>
  <c r="AH345" i="1"/>
  <c r="AH346" i="1"/>
  <c r="AH347" i="1"/>
  <c r="AH348" i="1"/>
  <c r="AH349" i="1"/>
  <c r="AH350" i="1"/>
  <c r="AH351" i="1"/>
  <c r="AH352" i="1"/>
  <c r="AH353" i="1"/>
  <c r="AH354" i="1"/>
  <c r="AH355" i="1"/>
  <c r="AH356" i="1"/>
  <c r="AH357" i="1"/>
  <c r="AH358" i="1"/>
  <c r="AH359" i="1"/>
  <c r="AH360" i="1"/>
  <c r="AH361" i="1"/>
  <c r="AH362" i="1"/>
  <c r="AH363" i="1"/>
  <c r="AH364" i="1"/>
  <c r="AH365" i="1"/>
  <c r="AH366" i="1"/>
  <c r="AH367" i="1"/>
  <c r="AH368" i="1"/>
  <c r="AH369" i="1"/>
  <c r="AH370" i="1"/>
  <c r="AH371" i="1"/>
  <c r="AH372" i="1"/>
  <c r="AH373" i="1"/>
  <c r="AH374" i="1"/>
  <c r="AG324"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271"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18"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165" i="1"/>
  <c r="AG161" i="1"/>
  <c r="AH161"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2" i="1"/>
  <c r="AG112"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6" i="1"/>
  <c r="AG59"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H850" i="1" l="1"/>
  <c r="AH851" i="1"/>
  <c r="AH686" i="1"/>
  <c r="AH688" i="1"/>
  <c r="AH690" i="1"/>
  <c r="AH691" i="1"/>
  <c r="AH642" i="1"/>
  <c r="AH685" i="1"/>
  <c r="AH687" i="1"/>
  <c r="AH689" i="1"/>
  <c r="AH692" i="1"/>
  <c r="AH1437" i="1"/>
  <c r="AH1384" i="1"/>
  <c r="AH1331" i="1"/>
  <c r="AH1278" i="1"/>
  <c r="AH1225" i="1"/>
  <c r="AH1172" i="1"/>
  <c r="AH1119" i="1"/>
  <c r="AH1066" i="1"/>
  <c r="AH1013" i="1"/>
  <c r="AH638" i="1"/>
  <c r="AH589" i="1"/>
  <c r="AH538" i="1"/>
  <c r="AH539" i="1"/>
  <c r="AH540" i="1"/>
  <c r="AH542" i="1"/>
  <c r="AH543" i="1"/>
  <c r="AH544" i="1"/>
  <c r="AH546" i="1"/>
  <c r="AH547" i="1"/>
  <c r="AH549" i="1"/>
  <c r="AH550" i="1"/>
  <c r="AH551" i="1"/>
  <c r="AH552" i="1"/>
  <c r="AH554" i="1"/>
  <c r="AH555" i="1"/>
  <c r="AH557" i="1"/>
  <c r="AH558" i="1"/>
  <c r="AH560" i="1"/>
  <c r="AH561" i="1"/>
  <c r="AH563" i="1"/>
  <c r="AH564" i="1"/>
  <c r="AH565" i="1"/>
  <c r="AH567" i="1"/>
  <c r="AH568" i="1"/>
  <c r="AH569" i="1"/>
  <c r="AH571" i="1"/>
  <c r="AH572" i="1"/>
  <c r="AH573" i="1"/>
  <c r="AH575" i="1"/>
  <c r="AH576" i="1"/>
  <c r="AH577" i="1"/>
  <c r="AH579" i="1"/>
  <c r="AH580" i="1"/>
  <c r="AH582" i="1"/>
  <c r="AH583" i="1"/>
  <c r="AH584" i="1"/>
  <c r="AH586" i="1"/>
  <c r="AH485" i="1"/>
  <c r="AH487" i="1"/>
  <c r="AH488" i="1"/>
  <c r="AH490" i="1"/>
  <c r="AH492" i="1"/>
  <c r="AH494" i="1"/>
  <c r="AH496" i="1"/>
  <c r="AH498" i="1"/>
  <c r="AH500" i="1"/>
  <c r="AH502" i="1"/>
  <c r="AH504" i="1"/>
  <c r="AH506" i="1"/>
  <c r="AH508" i="1"/>
  <c r="AH511" i="1"/>
  <c r="AH512" i="1"/>
  <c r="AH514" i="1"/>
  <c r="AH516" i="1"/>
  <c r="AH518" i="1"/>
  <c r="AH521" i="1"/>
  <c r="AH523" i="1"/>
  <c r="AH525" i="1"/>
  <c r="AH527" i="1"/>
  <c r="AH528" i="1"/>
  <c r="AH530" i="1"/>
  <c r="AH532" i="1"/>
  <c r="AH483" i="1"/>
  <c r="AH431" i="1"/>
  <c r="AH433" i="1"/>
  <c r="AH435" i="1"/>
  <c r="AH437" i="1"/>
  <c r="AH439" i="1"/>
  <c r="AH441" i="1"/>
  <c r="AH442" i="1"/>
  <c r="AH444" i="1"/>
  <c r="AH447" i="1"/>
  <c r="AH448" i="1"/>
  <c r="AH460" i="1"/>
  <c r="AH462" i="1"/>
  <c r="AH464" i="1"/>
  <c r="AH480" i="1"/>
  <c r="AH430" i="1"/>
  <c r="AH378" i="1"/>
  <c r="AH380" i="1"/>
  <c r="AH381" i="1"/>
  <c r="AH383" i="1"/>
  <c r="AH384" i="1"/>
  <c r="AH385" i="1"/>
  <c r="AH387" i="1"/>
  <c r="AH388" i="1"/>
  <c r="AH389" i="1"/>
  <c r="AH391" i="1"/>
  <c r="AH392" i="1"/>
  <c r="AH393" i="1"/>
  <c r="AH395" i="1"/>
  <c r="AH396" i="1"/>
  <c r="AH397" i="1"/>
  <c r="AH399" i="1"/>
  <c r="AH400" i="1"/>
  <c r="AH401" i="1"/>
  <c r="AH403" i="1"/>
  <c r="AH404" i="1"/>
  <c r="AH405" i="1"/>
  <c r="AH407" i="1"/>
  <c r="AH408" i="1"/>
  <c r="AH410" i="1"/>
  <c r="AH411" i="1"/>
  <c r="AH412" i="1"/>
  <c r="AH414" i="1"/>
  <c r="AH415" i="1"/>
  <c r="AH416" i="1"/>
  <c r="AH418" i="1"/>
  <c r="AH419" i="1"/>
  <c r="AH420" i="1"/>
  <c r="AH422" i="1"/>
  <c r="AH423" i="1"/>
  <c r="AH424" i="1"/>
  <c r="AH426" i="1"/>
  <c r="AH427" i="1"/>
  <c r="AH1004" i="1"/>
  <c r="AH960" i="1"/>
  <c r="AH907" i="1"/>
  <c r="AH855" i="1"/>
  <c r="AH856" i="1"/>
  <c r="AH857" i="1"/>
  <c r="AH858" i="1"/>
  <c r="AH859" i="1"/>
  <c r="AH860" i="1"/>
  <c r="AH861" i="1"/>
  <c r="AH862" i="1"/>
  <c r="AH863" i="1"/>
  <c r="AH864" i="1"/>
  <c r="AH865" i="1"/>
  <c r="AH866" i="1"/>
  <c r="AH867" i="1"/>
  <c r="AH868" i="1"/>
  <c r="AH869" i="1"/>
  <c r="AH870" i="1"/>
  <c r="AH871" i="1"/>
  <c r="AH872" i="1"/>
  <c r="AH873" i="1"/>
  <c r="AH874" i="1"/>
  <c r="AH875" i="1"/>
  <c r="AH876" i="1"/>
  <c r="AH877" i="1"/>
  <c r="AH878" i="1"/>
  <c r="AH879" i="1"/>
  <c r="AH880" i="1"/>
  <c r="AH881" i="1"/>
  <c r="AH882" i="1"/>
  <c r="AH883" i="1"/>
  <c r="AH884" i="1"/>
  <c r="AH885" i="1"/>
  <c r="AH886" i="1"/>
  <c r="AH887" i="1"/>
  <c r="AH888" i="1"/>
  <c r="AH889" i="1"/>
  <c r="AH890" i="1"/>
  <c r="AH891" i="1"/>
  <c r="AH892" i="1"/>
  <c r="AH893" i="1"/>
  <c r="AH894" i="1"/>
  <c r="AH895" i="1"/>
  <c r="AH896" i="1"/>
  <c r="AH897" i="1"/>
  <c r="AH898" i="1"/>
  <c r="AH899" i="1"/>
  <c r="AH900" i="1"/>
  <c r="AH901" i="1"/>
  <c r="AH902" i="1"/>
  <c r="AH903" i="1"/>
  <c r="AH904" i="1"/>
  <c r="AH854" i="1"/>
  <c r="AH801" i="1"/>
  <c r="AH749" i="1"/>
  <c r="AH750" i="1"/>
  <c r="AH751" i="1"/>
  <c r="AH752" i="1"/>
  <c r="AH753" i="1"/>
  <c r="AH754" i="1"/>
  <c r="AH755" i="1"/>
  <c r="AH756" i="1"/>
  <c r="AH757" i="1"/>
  <c r="AH758" i="1"/>
  <c r="AH759" i="1"/>
  <c r="AH760" i="1"/>
  <c r="AH761" i="1"/>
  <c r="AH763" i="1"/>
  <c r="AH764" i="1"/>
  <c r="AH765" i="1"/>
  <c r="AH766" i="1"/>
  <c r="AH767" i="1"/>
  <c r="AH768" i="1"/>
  <c r="AH769" i="1"/>
  <c r="AH770" i="1"/>
  <c r="AH771" i="1"/>
  <c r="AH772" i="1"/>
  <c r="AH773" i="1"/>
  <c r="AH774" i="1"/>
  <c r="AH775" i="1"/>
  <c r="AH776" i="1"/>
  <c r="AH777" i="1"/>
  <c r="AH778" i="1"/>
  <c r="AH779" i="1"/>
  <c r="AH780" i="1"/>
  <c r="AH781" i="1"/>
  <c r="AH782" i="1"/>
  <c r="AH783" i="1"/>
  <c r="AH784" i="1"/>
  <c r="AH785" i="1"/>
  <c r="AH786" i="1"/>
  <c r="AH787" i="1"/>
  <c r="AH788" i="1"/>
  <c r="AH789" i="1"/>
  <c r="AH790" i="1"/>
  <c r="AH791" i="1"/>
  <c r="AH792" i="1"/>
  <c r="AH793" i="1"/>
  <c r="AH794" i="1"/>
  <c r="AH795" i="1"/>
  <c r="AH796" i="1"/>
  <c r="AH797" i="1"/>
  <c r="AH798" i="1"/>
  <c r="AH748" i="1"/>
  <c r="AH695" i="1"/>
  <c r="AH643" i="1"/>
  <c r="AH644" i="1"/>
  <c r="AH645" i="1"/>
  <c r="AH646" i="1"/>
  <c r="AH647" i="1"/>
  <c r="AH648" i="1"/>
  <c r="AH649" i="1"/>
  <c r="AH650" i="1"/>
  <c r="AH651" i="1"/>
  <c r="AH652" i="1"/>
  <c r="AH653" i="1"/>
  <c r="AH654" i="1"/>
  <c r="AH655" i="1"/>
  <c r="AH656" i="1"/>
  <c r="AH657" i="1"/>
  <c r="AH658" i="1"/>
  <c r="AH659" i="1"/>
  <c r="AH660" i="1"/>
  <c r="AH661" i="1"/>
  <c r="AH662" i="1"/>
  <c r="AH663" i="1"/>
  <c r="AH664" i="1"/>
  <c r="AH665" i="1"/>
  <c r="AH666" i="1"/>
  <c r="AH667" i="1"/>
  <c r="AH668" i="1"/>
  <c r="AH669" i="1"/>
  <c r="AH670" i="1"/>
  <c r="AH671" i="1"/>
  <c r="AH672" i="1"/>
  <c r="AH673" i="1"/>
  <c r="AH674" i="1"/>
  <c r="AH675" i="1"/>
  <c r="AH676" i="1"/>
  <c r="AH677" i="1"/>
  <c r="AH678" i="1"/>
  <c r="AH679" i="1"/>
  <c r="AH680" i="1"/>
  <c r="AH681" i="1"/>
  <c r="AH682" i="1"/>
  <c r="AH683" i="1"/>
  <c r="AH684" i="1"/>
  <c r="AH591" i="1"/>
  <c r="AH592" i="1"/>
  <c r="AH593" i="1"/>
  <c r="AH594" i="1"/>
  <c r="AH595" i="1"/>
  <c r="AH596" i="1"/>
  <c r="AH597" i="1"/>
  <c r="AH598" i="1"/>
  <c r="AH599" i="1"/>
  <c r="AH600" i="1"/>
  <c r="AH601" i="1"/>
  <c r="AH602" i="1"/>
  <c r="AH603" i="1"/>
  <c r="AH604" i="1"/>
  <c r="AH605" i="1"/>
  <c r="AH606" i="1"/>
  <c r="AH607" i="1"/>
  <c r="AH608" i="1"/>
  <c r="AH609" i="1"/>
  <c r="AH610" i="1"/>
  <c r="AH611" i="1"/>
  <c r="AH612" i="1"/>
  <c r="AH613" i="1"/>
  <c r="AH614" i="1"/>
  <c r="AH615" i="1"/>
  <c r="AH616" i="1"/>
  <c r="AH617" i="1"/>
  <c r="AH618" i="1"/>
  <c r="AH619" i="1"/>
  <c r="AH620" i="1"/>
  <c r="AH621" i="1"/>
  <c r="AH622" i="1"/>
  <c r="AH623" i="1"/>
  <c r="AH624" i="1"/>
  <c r="AH625" i="1"/>
  <c r="AH626" i="1"/>
  <c r="AH627" i="1"/>
  <c r="AH628" i="1"/>
  <c r="AH629" i="1"/>
  <c r="AH630" i="1"/>
  <c r="AH631" i="1"/>
  <c r="AH632" i="1"/>
  <c r="AH633" i="1"/>
  <c r="AH634" i="1"/>
  <c r="AH635" i="1"/>
  <c r="AH636" i="1"/>
  <c r="AH637" i="1"/>
  <c r="AH639" i="1"/>
  <c r="AH537" i="1"/>
  <c r="AH541" i="1"/>
  <c r="AH545" i="1"/>
  <c r="AH548" i="1"/>
  <c r="AH553" i="1"/>
  <c r="AH556" i="1"/>
  <c r="AH559" i="1"/>
  <c r="AH562" i="1"/>
  <c r="AH566" i="1"/>
  <c r="AH570" i="1"/>
  <c r="AH574" i="1"/>
  <c r="AH578" i="1"/>
  <c r="AH581" i="1"/>
  <c r="AH585" i="1"/>
  <c r="AH536" i="1"/>
  <c r="AH484" i="1"/>
  <c r="AH486" i="1"/>
  <c r="AH489" i="1"/>
  <c r="AH491" i="1"/>
  <c r="AH493" i="1"/>
  <c r="AH495" i="1"/>
  <c r="AH497" i="1"/>
  <c r="AH499" i="1"/>
  <c r="AH501" i="1"/>
  <c r="AH503" i="1"/>
  <c r="AH505" i="1"/>
  <c r="AH507" i="1"/>
  <c r="AH509" i="1"/>
  <c r="AH510" i="1"/>
  <c r="AH513" i="1"/>
  <c r="AH515" i="1"/>
  <c r="AH517" i="1"/>
  <c r="AH519" i="1"/>
  <c r="AH520" i="1"/>
  <c r="AH522" i="1"/>
  <c r="AH524" i="1"/>
  <c r="AH526" i="1"/>
  <c r="AH529" i="1"/>
  <c r="AH531" i="1"/>
  <c r="AH533" i="1"/>
  <c r="AH432" i="1"/>
  <c r="AH434" i="1"/>
  <c r="AH436" i="1"/>
  <c r="AH438" i="1"/>
  <c r="AH440" i="1"/>
  <c r="AH443" i="1"/>
  <c r="AH445" i="1"/>
  <c r="AH446" i="1"/>
  <c r="AH449" i="1"/>
  <c r="AH450" i="1"/>
  <c r="AH451" i="1"/>
  <c r="AH452" i="1"/>
  <c r="AH453" i="1"/>
  <c r="AH454" i="1"/>
  <c r="AH455" i="1"/>
  <c r="AH456" i="1"/>
  <c r="AH457" i="1"/>
  <c r="AH458" i="1"/>
  <c r="AH459" i="1"/>
  <c r="AH461" i="1"/>
  <c r="AH463" i="1"/>
  <c r="AH465" i="1"/>
  <c r="AH466" i="1"/>
  <c r="AH467" i="1"/>
  <c r="AH468" i="1"/>
  <c r="AH469" i="1"/>
  <c r="AH470" i="1"/>
  <c r="AH471" i="1"/>
  <c r="AH472" i="1"/>
  <c r="AH473" i="1"/>
  <c r="AH474" i="1"/>
  <c r="AH475" i="1"/>
  <c r="AH476" i="1"/>
  <c r="AH477" i="1"/>
  <c r="AH478" i="1"/>
  <c r="AH479" i="1"/>
  <c r="AH379" i="1"/>
  <c r="AH382" i="1"/>
  <c r="AH386" i="1"/>
  <c r="AH390" i="1"/>
  <c r="AH394" i="1"/>
  <c r="AH398" i="1"/>
  <c r="AH402" i="1"/>
  <c r="AH406" i="1"/>
  <c r="AH409" i="1"/>
  <c r="AH413" i="1"/>
  <c r="AH417" i="1"/>
  <c r="AH421" i="1"/>
  <c r="AH425" i="1"/>
  <c r="AH377" i="1"/>
  <c r="AH590" i="1"/>
  <c r="AH324" i="1"/>
  <c r="AH272" i="1"/>
  <c r="AH273" i="1"/>
  <c r="AH274" i="1"/>
  <c r="AH275" i="1"/>
  <c r="AH276" i="1"/>
  <c r="AH277" i="1"/>
  <c r="AH278" i="1"/>
  <c r="AH279" i="1"/>
  <c r="AH280" i="1"/>
  <c r="AH281" i="1"/>
  <c r="AH282" i="1"/>
  <c r="AH283" i="1"/>
  <c r="AH284" i="1"/>
  <c r="AH285" i="1"/>
  <c r="AH286" i="1"/>
  <c r="AH287" i="1"/>
  <c r="AH288" i="1"/>
  <c r="AH289" i="1"/>
  <c r="AH290" i="1"/>
  <c r="AH291" i="1"/>
  <c r="AH292" i="1"/>
  <c r="AH293" i="1"/>
  <c r="AH294" i="1"/>
  <c r="AH295" i="1"/>
  <c r="AH296" i="1"/>
  <c r="AH297" i="1"/>
  <c r="AH298" i="1"/>
  <c r="AH299" i="1"/>
  <c r="AH300" i="1"/>
  <c r="AH301" i="1"/>
  <c r="AH302" i="1"/>
  <c r="AH303" i="1"/>
  <c r="AH304" i="1"/>
  <c r="AH305" i="1"/>
  <c r="AH306" i="1"/>
  <c r="AH307" i="1"/>
  <c r="AH308" i="1"/>
  <c r="AH309" i="1"/>
  <c r="AH310" i="1"/>
  <c r="AH311" i="1"/>
  <c r="AH312" i="1"/>
  <c r="AH313" i="1"/>
  <c r="AH314" i="1"/>
  <c r="AH315" i="1"/>
  <c r="AH316" i="1"/>
  <c r="AH317" i="1"/>
  <c r="AH318" i="1"/>
  <c r="AH319" i="1"/>
  <c r="AH320" i="1"/>
  <c r="AH321" i="1"/>
  <c r="AH271" i="1"/>
  <c r="AH219" i="1"/>
  <c r="AH220" i="1"/>
  <c r="AH221" i="1"/>
  <c r="AH222" i="1"/>
  <c r="AH223" i="1"/>
  <c r="AH224" i="1"/>
  <c r="AH225" i="1"/>
  <c r="AH226" i="1"/>
  <c r="AH227" i="1"/>
  <c r="AH228" i="1"/>
  <c r="AH229" i="1"/>
  <c r="AH230" i="1"/>
  <c r="AH231" i="1"/>
  <c r="AH232" i="1"/>
  <c r="AH233" i="1"/>
  <c r="AH234" i="1"/>
  <c r="AH235" i="1"/>
  <c r="AH236" i="1"/>
  <c r="AH237" i="1"/>
  <c r="AH238" i="1"/>
  <c r="AH239" i="1"/>
  <c r="AH240" i="1"/>
  <c r="AH241" i="1"/>
  <c r="AH242" i="1"/>
  <c r="AH243" i="1"/>
  <c r="AH244" i="1"/>
  <c r="AH245" i="1"/>
  <c r="AH246" i="1"/>
  <c r="AH247" i="1"/>
  <c r="AH248" i="1"/>
  <c r="AH249" i="1"/>
  <c r="AH250" i="1"/>
  <c r="AH251" i="1"/>
  <c r="AH252" i="1"/>
  <c r="AH253" i="1"/>
  <c r="AH254" i="1"/>
  <c r="AH255" i="1"/>
  <c r="AH256" i="1"/>
  <c r="AH257" i="1"/>
  <c r="AH258" i="1"/>
  <c r="AH259" i="1"/>
  <c r="AH260" i="1"/>
  <c r="AH261" i="1"/>
  <c r="AH262" i="1"/>
  <c r="AH263" i="1"/>
  <c r="AH264" i="1"/>
  <c r="AH265" i="1"/>
  <c r="AH266" i="1"/>
  <c r="AH267" i="1"/>
  <c r="AH268" i="1"/>
  <c r="AH218" i="1"/>
  <c r="AH166" i="1"/>
  <c r="AH167" i="1"/>
  <c r="AH168" i="1"/>
  <c r="AH169" i="1"/>
  <c r="AH170" i="1"/>
  <c r="AH171" i="1"/>
  <c r="AH172" i="1"/>
  <c r="AH173" i="1"/>
  <c r="AH174" i="1"/>
  <c r="AH175" i="1"/>
  <c r="AH176" i="1"/>
  <c r="AH177" i="1"/>
  <c r="AH178" i="1"/>
  <c r="AH179" i="1"/>
  <c r="AH180" i="1"/>
  <c r="AH181" i="1"/>
  <c r="AH182" i="1"/>
  <c r="AH183" i="1"/>
  <c r="AH184" i="1"/>
  <c r="AH185" i="1"/>
  <c r="AH186" i="1"/>
  <c r="AH187" i="1"/>
  <c r="AH188" i="1"/>
  <c r="AH189" i="1"/>
  <c r="AH190" i="1"/>
  <c r="AH191" i="1"/>
  <c r="AH192" i="1"/>
  <c r="AH193" i="1"/>
  <c r="AH194" i="1"/>
  <c r="AH195" i="1"/>
  <c r="AH196" i="1"/>
  <c r="AH197" i="1"/>
  <c r="AH198" i="1"/>
  <c r="AH199" i="1"/>
  <c r="AH200" i="1"/>
  <c r="AH201" i="1"/>
  <c r="AH202" i="1"/>
  <c r="AH203" i="1"/>
  <c r="AH204" i="1"/>
  <c r="AH205" i="1"/>
  <c r="AH206" i="1"/>
  <c r="AH207" i="1"/>
  <c r="AH208" i="1"/>
  <c r="AH209" i="1"/>
  <c r="AH210" i="1"/>
  <c r="AH211" i="1"/>
  <c r="AH212" i="1"/>
  <c r="AH213" i="1"/>
  <c r="AH214" i="1"/>
  <c r="AH215" i="1"/>
  <c r="AH165" i="1"/>
  <c r="AH113" i="1"/>
  <c r="AH114" i="1"/>
  <c r="AH115" i="1"/>
  <c r="AH116" i="1"/>
  <c r="AH117" i="1"/>
  <c r="AH118" i="1"/>
  <c r="AH119" i="1"/>
  <c r="AH120" i="1"/>
  <c r="AH121" i="1"/>
  <c r="AH122" i="1"/>
  <c r="AH123" i="1"/>
  <c r="AH124" i="1"/>
  <c r="AH125" i="1"/>
  <c r="AH126" i="1"/>
  <c r="AH127" i="1"/>
  <c r="AH128" i="1"/>
  <c r="AH129" i="1"/>
  <c r="AH130" i="1"/>
  <c r="AH131" i="1"/>
  <c r="AH132" i="1"/>
  <c r="AH133" i="1"/>
  <c r="AH134" i="1"/>
  <c r="AH135" i="1"/>
  <c r="AH136" i="1"/>
  <c r="AH137" i="1"/>
  <c r="AH138" i="1"/>
  <c r="AH139" i="1"/>
  <c r="AH140" i="1"/>
  <c r="AH141" i="1"/>
  <c r="AH142" i="1"/>
  <c r="AH143" i="1"/>
  <c r="AH144" i="1"/>
  <c r="AH145" i="1"/>
  <c r="AH146" i="1"/>
  <c r="AH147" i="1"/>
  <c r="AH148" i="1"/>
  <c r="AH149" i="1"/>
  <c r="AH150" i="1"/>
  <c r="AH151" i="1"/>
  <c r="AH152" i="1"/>
  <c r="AH153" i="1"/>
  <c r="AH154" i="1"/>
  <c r="AH155" i="1"/>
  <c r="AH156" i="1"/>
  <c r="AH157" i="1"/>
  <c r="AH158" i="1"/>
  <c r="AH159" i="1"/>
  <c r="AH160" i="1"/>
  <c r="AH162" i="1"/>
  <c r="AH112" i="1"/>
  <c r="AH60" i="1"/>
  <c r="AH61" i="1"/>
  <c r="AH62" i="1"/>
  <c r="AH63" i="1"/>
  <c r="AH64" i="1"/>
  <c r="AH65" i="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H101" i="1"/>
  <c r="AH102" i="1"/>
  <c r="AH103" i="1"/>
  <c r="AH104" i="1"/>
  <c r="AH105" i="1"/>
  <c r="AH106" i="1"/>
  <c r="AH107" i="1"/>
  <c r="AH108" i="1"/>
  <c r="AH109" i="1"/>
  <c r="AH6" i="1"/>
  <c r="AH59" i="1"/>
  <c r="AH7" i="1"/>
  <c r="AH8" i="1"/>
  <c r="AH9" i="1"/>
  <c r="AH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55" i="1"/>
  <c r="AH56" i="1"/>
  <c r="AH1441" i="1"/>
  <c r="AH1444" i="1"/>
  <c r="AH1454" i="1"/>
  <c r="AH1438" i="1"/>
  <c r="AH1439" i="1"/>
  <c r="AH1440" i="1"/>
  <c r="AH1445" i="1"/>
  <c r="AH1453" i="1"/>
  <c r="AH1387" i="1"/>
  <c r="AH1388" i="1"/>
  <c r="AH1392" i="1"/>
  <c r="AH1394" i="1"/>
  <c r="AH1398" i="1"/>
  <c r="AH1400" i="1"/>
  <c r="AH1401" i="1"/>
  <c r="AH1408" i="1"/>
  <c r="AH1410" i="1"/>
  <c r="AH1414" i="1"/>
  <c r="AH1416" i="1"/>
  <c r="AH1421" i="1"/>
  <c r="AH1423" i="1"/>
  <c r="AH1425" i="1"/>
  <c r="AH1428" i="1"/>
  <c r="AH1432" i="1"/>
  <c r="AH1433" i="1"/>
  <c r="AH1407" i="1"/>
  <c r="AH1417" i="1"/>
  <c r="AH1424" i="1"/>
  <c r="AH1385" i="1"/>
  <c r="AH1389" i="1"/>
  <c r="AH1390" i="1"/>
  <c r="AH1391" i="1"/>
  <c r="AH1393" i="1"/>
  <c r="AH1395" i="1"/>
  <c r="AH1396" i="1"/>
  <c r="AH1397" i="1"/>
  <c r="AH1399" i="1"/>
  <c r="AH1402" i="1"/>
  <c r="AH1403" i="1"/>
  <c r="AH1404" i="1"/>
  <c r="AH1409" i="1"/>
  <c r="AH1419" i="1"/>
  <c r="AH1426" i="1"/>
  <c r="AH1429" i="1"/>
  <c r="AH1430" i="1"/>
  <c r="AH1431" i="1"/>
  <c r="AH1434" i="1"/>
  <c r="AH1336" i="1"/>
  <c r="AH1341" i="1"/>
  <c r="AH1342" i="1"/>
  <c r="AH1349" i="1"/>
  <c r="AH1351" i="1"/>
  <c r="AH1352" i="1"/>
  <c r="AH1358" i="1"/>
  <c r="AH1359" i="1"/>
  <c r="AH1366" i="1"/>
  <c r="AH1367" i="1"/>
  <c r="AH1374" i="1"/>
  <c r="AH1378" i="1"/>
  <c r="AH1343" i="1"/>
  <c r="AH1355" i="1"/>
  <c r="AH1357" i="1"/>
  <c r="AH1360" i="1"/>
  <c r="AH1361" i="1"/>
  <c r="AH1364" i="1"/>
  <c r="AH1365" i="1"/>
  <c r="AH1368" i="1"/>
  <c r="AH1371" i="1"/>
  <c r="AH1372" i="1"/>
  <c r="AH1381" i="1"/>
  <c r="AH1332" i="1"/>
  <c r="AH1333" i="1"/>
  <c r="AH1338" i="1"/>
  <c r="AH1339" i="1"/>
  <c r="AH1340" i="1"/>
  <c r="AH1344" i="1"/>
  <c r="AH1345" i="1"/>
  <c r="AH1346" i="1"/>
  <c r="AH1347" i="1"/>
  <c r="AH1350" i="1"/>
  <c r="AH1354" i="1"/>
  <c r="AH1363" i="1"/>
  <c r="AH1369" i="1"/>
  <c r="AH1375" i="1"/>
  <c r="AH1376" i="1"/>
  <c r="AH1379" i="1"/>
  <c r="AH1380" i="1"/>
  <c r="AH1279" i="1"/>
  <c r="AH1281" i="1"/>
  <c r="AH1288" i="1"/>
  <c r="AH1292" i="1"/>
  <c r="AH1294" i="1"/>
  <c r="AH1295" i="1"/>
  <c r="AH1296" i="1"/>
  <c r="AH1297" i="1"/>
  <c r="AH1300" i="1"/>
  <c r="AH1303" i="1"/>
  <c r="AH1304" i="1"/>
  <c r="AH1312" i="1"/>
  <c r="AH1313" i="1"/>
  <c r="AH1314" i="1"/>
  <c r="AH1319" i="1"/>
  <c r="AH1321" i="1"/>
  <c r="AH1326" i="1"/>
  <c r="AH1328" i="1"/>
  <c r="AH1290" i="1"/>
  <c r="AH1306" i="1"/>
  <c r="AH1317" i="1"/>
  <c r="AH1322" i="1"/>
  <c r="AH1282" i="1"/>
  <c r="AH1285" i="1"/>
  <c r="AH1286" i="1"/>
  <c r="AH1287" i="1"/>
  <c r="AH1289" i="1"/>
  <c r="AH1291" i="1"/>
  <c r="AH1299" i="1"/>
  <c r="AH1307" i="1"/>
  <c r="AH1308" i="1"/>
  <c r="AH1309" i="1"/>
  <c r="AH1310" i="1"/>
  <c r="AH1316" i="1"/>
  <c r="AH1320" i="1"/>
  <c r="AH1323" i="1"/>
  <c r="AH1324" i="1"/>
  <c r="AH1327" i="1"/>
  <c r="AH1231" i="1"/>
  <c r="AH1234" i="1"/>
  <c r="AH1241" i="1"/>
  <c r="AH1242" i="1"/>
  <c r="AH1246" i="1"/>
  <c r="AH1249" i="1"/>
  <c r="AH1252" i="1"/>
  <c r="AH1260" i="1"/>
  <c r="AH1262" i="1"/>
  <c r="AH1264" i="1"/>
  <c r="AH1270" i="1"/>
  <c r="AH1271" i="1"/>
  <c r="AH1272" i="1"/>
  <c r="AH1243" i="1"/>
  <c r="AH1259" i="1"/>
  <c r="AH1265" i="1"/>
  <c r="AH1268" i="1"/>
  <c r="AH1269" i="1"/>
  <c r="AH1275" i="1"/>
  <c r="AH1226" i="1"/>
  <c r="AH1227" i="1"/>
  <c r="AH1229" i="1"/>
  <c r="AH1230" i="1"/>
  <c r="AH1232" i="1"/>
  <c r="AH1236" i="1"/>
  <c r="AH1237" i="1"/>
  <c r="AH1240" i="1"/>
  <c r="AH1244" i="1"/>
  <c r="AH1245" i="1"/>
  <c r="AH1247" i="1"/>
  <c r="AH1248" i="1"/>
  <c r="AH1251" i="1"/>
  <c r="AH1267" i="1"/>
  <c r="AH1273" i="1"/>
  <c r="AH1178" i="1"/>
  <c r="AH1179" i="1"/>
  <c r="AH1181" i="1"/>
  <c r="AH1184" i="1"/>
  <c r="AH1186" i="1"/>
  <c r="AH1195" i="1"/>
  <c r="AH1198" i="1"/>
  <c r="AH1200" i="1"/>
  <c r="AH1201" i="1"/>
  <c r="AH1204" i="1"/>
  <c r="AH1206" i="1"/>
  <c r="AH1211" i="1"/>
  <c r="AH1213" i="1"/>
  <c r="AH1220" i="1"/>
  <c r="AH1222" i="1"/>
  <c r="AH1221" i="1"/>
  <c r="AH1173" i="1"/>
  <c r="AH1176" i="1"/>
  <c r="AH1177" i="1"/>
  <c r="AH1180" i="1"/>
  <c r="AH1182" i="1"/>
  <c r="AH1183" i="1"/>
  <c r="AH1185" i="1"/>
  <c r="AH1193" i="1"/>
  <c r="AH1194" i="1"/>
  <c r="AH1196" i="1"/>
  <c r="AH1197" i="1"/>
  <c r="AH1199" i="1"/>
  <c r="AH1202" i="1"/>
  <c r="AH1203" i="1"/>
  <c r="AH1205" i="1"/>
  <c r="AH1207" i="1"/>
  <c r="AH1212" i="1"/>
  <c r="AH1214" i="1"/>
  <c r="AH1215" i="1"/>
  <c r="AH1216" i="1"/>
  <c r="AH1218" i="1"/>
  <c r="AH1219" i="1"/>
  <c r="AH1122" i="1"/>
  <c r="AH1125" i="1"/>
  <c r="AH1126" i="1"/>
  <c r="AH1128" i="1"/>
  <c r="AH1130" i="1"/>
  <c r="AH1134" i="1"/>
  <c r="AH1136" i="1"/>
  <c r="AH1138" i="1"/>
  <c r="AH1142" i="1"/>
  <c r="AH1145" i="1"/>
  <c r="AH1151" i="1"/>
  <c r="AH1152" i="1"/>
  <c r="AH1153" i="1"/>
  <c r="AH1156" i="1"/>
  <c r="AH1161" i="1"/>
  <c r="AH1167" i="1"/>
  <c r="AH1169" i="1"/>
  <c r="AH1135" i="1"/>
  <c r="AH1141" i="1"/>
  <c r="AH1144" i="1"/>
  <c r="AH1147" i="1"/>
  <c r="AH1148" i="1"/>
  <c r="AH1149" i="1"/>
  <c r="AH1150" i="1"/>
  <c r="AH1168" i="1"/>
  <c r="AH1120" i="1"/>
  <c r="AH1127" i="1"/>
  <c r="AH1129" i="1"/>
  <c r="AH1131" i="1"/>
  <c r="AH1132" i="1"/>
  <c r="AH1137" i="1"/>
  <c r="AH1139" i="1"/>
  <c r="AH1143" i="1"/>
  <c r="AH1154" i="1"/>
  <c r="AH1157" i="1"/>
  <c r="AH1160" i="1"/>
  <c r="AH1163" i="1"/>
  <c r="AH1164" i="1"/>
  <c r="AH1165" i="1"/>
  <c r="AH1072" i="1"/>
  <c r="AH1074" i="1"/>
  <c r="AH1078" i="1"/>
  <c r="AH1080" i="1"/>
  <c r="AH1082" i="1"/>
  <c r="AH1088" i="1"/>
  <c r="AH1091" i="1"/>
  <c r="AH1098" i="1"/>
  <c r="AH1106" i="1"/>
  <c r="AH1111" i="1"/>
  <c r="AH1113" i="1"/>
  <c r="AH1093" i="1"/>
  <c r="AH1096" i="1"/>
  <c r="AH1099" i="1"/>
  <c r="AH1102" i="1"/>
  <c r="AH1103" i="1"/>
  <c r="AH1109" i="1"/>
  <c r="AH1116" i="1"/>
  <c r="AH1067" i="1"/>
  <c r="AH1068" i="1"/>
  <c r="AH1071" i="1"/>
  <c r="AH1075" i="1"/>
  <c r="AH1081" i="1"/>
  <c r="AH1084" i="1"/>
  <c r="AH1085" i="1"/>
  <c r="AH1086" i="1"/>
  <c r="AH1087" i="1"/>
  <c r="AH1090" i="1"/>
  <c r="AH1094" i="1"/>
  <c r="AH1101" i="1"/>
  <c r="AH1105" i="1"/>
  <c r="AH1108" i="1"/>
  <c r="AH1112" i="1"/>
  <c r="AH1115" i="1"/>
  <c r="AH1017" i="1"/>
  <c r="AH1019" i="1"/>
  <c r="AH1022" i="1"/>
  <c r="AH1023" i="1"/>
  <c r="AH1025" i="1"/>
  <c r="AH1027" i="1"/>
  <c r="AH1028" i="1"/>
  <c r="AH1030" i="1"/>
  <c r="AH1033" i="1"/>
  <c r="AH1038" i="1"/>
  <c r="AH1045" i="1"/>
  <c r="AH1046" i="1"/>
  <c r="AH1049" i="1"/>
  <c r="AH1050" i="1"/>
  <c r="AH1051" i="1"/>
  <c r="AH1048" i="1"/>
  <c r="AH1056" i="1"/>
  <c r="AH1014" i="1"/>
  <c r="AH1020" i="1"/>
  <c r="AH1021" i="1"/>
  <c r="AH1024" i="1"/>
  <c r="AH1026" i="1"/>
  <c r="AH1029" i="1"/>
  <c r="AH1031" i="1"/>
  <c r="AH1032" i="1"/>
  <c r="AH1034" i="1"/>
  <c r="AH1035" i="1"/>
  <c r="AH1037" i="1"/>
  <c r="AH1039" i="1"/>
  <c r="AH1040" i="1"/>
  <c r="AH1041" i="1"/>
  <c r="AH1042" i="1"/>
  <c r="AH1043" i="1"/>
  <c r="AH1053" i="1"/>
  <c r="AH1055" i="1"/>
  <c r="AH1058" i="1"/>
  <c r="AH1060" i="1"/>
  <c r="AH1062" i="1"/>
  <c r="AH997" i="1"/>
  <c r="AH976" i="1"/>
  <c r="AH962" i="1"/>
</calcChain>
</file>

<file path=xl/sharedStrings.xml><?xml version="1.0" encoding="utf-8"?>
<sst xmlns="http://schemas.openxmlformats.org/spreadsheetml/2006/main" count="6663" uniqueCount="3774">
  <si>
    <t>AR003</t>
  </si>
  <si>
    <t/>
  </si>
  <si>
    <t>KRAMER MICHAEL F &amp; ELIZA R</t>
  </si>
  <si>
    <t>ACER RIDGE</t>
  </si>
  <si>
    <t>9.9 ACRES &amp;  DWL + ACC DWL</t>
  </si>
  <si>
    <t>AR004</t>
  </si>
  <si>
    <t>MACKENZIE TODD C</t>
  </si>
  <si>
    <t>3.40 ACRES &amp; DWL</t>
  </si>
  <si>
    <t>AR005</t>
  </si>
  <si>
    <t>ANDERSEN JOHN R &amp; MEGAN M</t>
  </si>
  <si>
    <t>2.50 ACRES &amp; DWL</t>
  </si>
  <si>
    <t>AR008</t>
  </si>
  <si>
    <t>KUSSEROW ADRIE S</t>
  </si>
  <si>
    <t>19.99 ACRES &amp; DWL &amp; ACC APT</t>
  </si>
  <si>
    <t>BB001</t>
  </si>
  <si>
    <t>1 BROOK BEND LLC</t>
  </si>
  <si>
    <t>BROOK BEND</t>
  </si>
  <si>
    <t>1.12 ACRES &amp; 2 BLDGS (4 APTS)</t>
  </si>
  <si>
    <t>BB007</t>
  </si>
  <si>
    <t>RITTER JASON &amp; SARA</t>
  </si>
  <si>
    <t>3.46 ACRES &amp; DWL</t>
  </si>
  <si>
    <t>BB011</t>
  </si>
  <si>
    <t>ALLAIRE JOSEPH P &amp; MICHELLE D</t>
  </si>
  <si>
    <t>1.00 ACRE &amp; DWL</t>
  </si>
  <si>
    <t>BB012</t>
  </si>
  <si>
    <t>BROOKS  NANCY M</t>
  </si>
  <si>
    <t>1.47 ACRES &amp; DWL</t>
  </si>
  <si>
    <t>BC040</t>
  </si>
  <si>
    <t>KAYE DUNCAN E A</t>
  </si>
  <si>
    <t>BILL COOK RD</t>
  </si>
  <si>
    <t>12.70 ACRES &amp; DWL</t>
  </si>
  <si>
    <t>BC049</t>
  </si>
  <si>
    <t>COOK PHILIP W LIFE ESTATE</t>
  </si>
  <si>
    <t>66.50 ACRES &amp; DWL &amp; ACC APT</t>
  </si>
  <si>
    <t>BC052</t>
  </si>
  <si>
    <t>HAMMOND KENNETH H</t>
  </si>
  <si>
    <t>11.80 ACRES &amp; DWL</t>
  </si>
  <si>
    <t>BC058</t>
  </si>
  <si>
    <t>TOLLE REVOCABLE LIVING TRUST</t>
  </si>
  <si>
    <t>5.90 ACRES &amp; DWL</t>
  </si>
  <si>
    <t>BC060</t>
  </si>
  <si>
    <t>MIELCAREK JASON &amp; MEGAN</t>
  </si>
  <si>
    <t>5.60 ACRES &amp; DWL</t>
  </si>
  <si>
    <t>BC070</t>
  </si>
  <si>
    <t>MCPETERS DENISE J REVOCABLE TRUST</t>
  </si>
  <si>
    <t>11.50 ACRES &amp; DWL</t>
  </si>
  <si>
    <t>BC073</t>
  </si>
  <si>
    <t>BOSLEY WADE &amp; AMANDA</t>
  </si>
  <si>
    <t>11.90 ACRES &amp; DWL</t>
  </si>
  <si>
    <t>BC083</t>
  </si>
  <si>
    <t>PARENT REGIS</t>
  </si>
  <si>
    <t>3.50 ACRES &amp; DWL</t>
  </si>
  <si>
    <t>BC084</t>
  </si>
  <si>
    <t>SUMNER AMOS L</t>
  </si>
  <si>
    <t>6.82 ACRES &amp; DWL</t>
  </si>
  <si>
    <t>BD005</t>
  </si>
  <si>
    <t>HOWARD TONYA</t>
  </si>
  <si>
    <t>BLACK DOG LANE</t>
  </si>
  <si>
    <t>6.88 ACRES &amp; DWL + 2 LOTS</t>
  </si>
  <si>
    <t>BD007</t>
  </si>
  <si>
    <t>MAHONEY JAMES H &amp; KATHRYN A</t>
  </si>
  <si>
    <t>6.87 ACRES &amp; DWL</t>
  </si>
  <si>
    <t>BE001</t>
  </si>
  <si>
    <t>ECCLESTON  ELLEN M - LIFE ESTATE</t>
  </si>
  <si>
    <t>BEARTOWN RD</t>
  </si>
  <si>
    <t>0.88 ACRE &amp; DWL</t>
  </si>
  <si>
    <t>BE002</t>
  </si>
  <si>
    <t>LEPPERT STEVEN</t>
  </si>
  <si>
    <t>0.25 ACRE &amp; DWL</t>
  </si>
  <si>
    <t>BE004</t>
  </si>
  <si>
    <t>FROHOCK ROBERT A &amp; LORI C</t>
  </si>
  <si>
    <t>2.00 ACRES &amp; DWL &amp; ACC APT</t>
  </si>
  <si>
    <t>BE005</t>
  </si>
  <si>
    <t>TROVER-SMITH TRUST 2020</t>
  </si>
  <si>
    <t>0.39 ACRE &amp; DWL</t>
  </si>
  <si>
    <t>BE009</t>
  </si>
  <si>
    <t>THOMAS SUSAN - LIFE ESTATE</t>
  </si>
  <si>
    <t>1.00 ACRE &amp; DWL &amp; ACC APT</t>
  </si>
  <si>
    <t>BE013</t>
  </si>
  <si>
    <t>POLEY CHRISTOPHER &amp; MELANIE</t>
  </si>
  <si>
    <t>4.74 ACRES &amp; DWL</t>
  </si>
  <si>
    <t>BE014</t>
  </si>
  <si>
    <t>PRIOR GAIL L</t>
  </si>
  <si>
    <t>BE016</t>
  </si>
  <si>
    <t>LITCHFIELD DANIEL K</t>
  </si>
  <si>
    <t>0.8 ACRES &amp; DWL</t>
  </si>
  <si>
    <t>BE020</t>
  </si>
  <si>
    <t>TEDFORD FAMILY TRUST</t>
  </si>
  <si>
    <t>3.80 ACRES &amp; DWL</t>
  </si>
  <si>
    <t>BE031</t>
  </si>
  <si>
    <t>DILLON CHRISTOPHER M &amp; CHRISTINE N</t>
  </si>
  <si>
    <t>4.19 ACRES &amp; DWL</t>
  </si>
  <si>
    <t>BE033</t>
  </si>
  <si>
    <t>GROSCHEN FAMILY LIVING TRUST</t>
  </si>
  <si>
    <t>1.59 ACRES</t>
  </si>
  <si>
    <t>BE046</t>
  </si>
  <si>
    <t>BURROUGHS FAMILY LIVING TRUST</t>
  </si>
  <si>
    <t>5.2 ACRES &amp; DWL</t>
  </si>
  <si>
    <t>BE050</t>
  </si>
  <si>
    <t>SIMARD FAMILY REVOCABLE LIVING TRUST</t>
  </si>
  <si>
    <t>4.08 ACRES &amp; DWL</t>
  </si>
  <si>
    <t>BE056</t>
  </si>
  <si>
    <t>LOOK JEFFREY M</t>
  </si>
  <si>
    <t>2.42 ACRES &amp; DWL</t>
  </si>
  <si>
    <t>BE067</t>
  </si>
  <si>
    <t>HAMEL-BISSELL BRENDA P</t>
  </si>
  <si>
    <t>13.89 ACRES &amp; DWL</t>
  </si>
  <si>
    <t>BE078</t>
  </si>
  <si>
    <t>REILLY MICHAEL</t>
  </si>
  <si>
    <t>5.00 ACRES &amp; DWL</t>
  </si>
  <si>
    <t>BE084</t>
  </si>
  <si>
    <t>SHIELDS JOSEPH &amp; KIMBERLY</t>
  </si>
  <si>
    <t>34.90 ACRES &amp; DWL</t>
  </si>
  <si>
    <t>BE093</t>
  </si>
  <si>
    <t>MONROE BRIAN &amp; AUDREY</t>
  </si>
  <si>
    <t>1.60 ACRES &amp; DWL</t>
  </si>
  <si>
    <t>BE095</t>
  </si>
  <si>
    <t>TESSIER JOHN M</t>
  </si>
  <si>
    <t>1.20 ACRES &amp; DWL</t>
  </si>
  <si>
    <t>BE097</t>
  </si>
  <si>
    <t>X</t>
  </si>
  <si>
    <t>UNDERHILL TOWN OF</t>
  </si>
  <si>
    <t>11.18 ACRES - OLD GRAVEL PIT</t>
  </si>
  <si>
    <t>BE099</t>
  </si>
  <si>
    <t>UNDERHILL GLC SOLAR LLC</t>
  </si>
  <si>
    <t>SOLAR FIELD</t>
  </si>
  <si>
    <t>BE108</t>
  </si>
  <si>
    <t>MATTERA ANDREW VINCENT &amp; JESSICA</t>
  </si>
  <si>
    <t>BE116</t>
  </si>
  <si>
    <t>SERIGANO OLIVIA</t>
  </si>
  <si>
    <t>BE123</t>
  </si>
  <si>
    <t>ALEXANDER JEFFREY G &amp; NANCY M</t>
  </si>
  <si>
    <t>BE130</t>
  </si>
  <si>
    <t>HARTSWICK THOMAS</t>
  </si>
  <si>
    <t>BE135</t>
  </si>
  <si>
    <t>FREY ROGER &amp; GERTRAUD JOINT REVOC TRUST</t>
  </si>
  <si>
    <t>11.18 ACRES &amp; DWL</t>
  </si>
  <si>
    <t>BE141</t>
  </si>
  <si>
    <t>GORE DANA &amp; MARY BETH</t>
  </si>
  <si>
    <t>2.00 ACRES &amp; DWL</t>
  </si>
  <si>
    <t>BE143</t>
  </si>
  <si>
    <t>STRONG ELLIOT W</t>
  </si>
  <si>
    <t>5.60 ACRES &amp; DWL &amp; ACC APT</t>
  </si>
  <si>
    <t>BE144</t>
  </si>
  <si>
    <t>YEH RODNEY M &amp; KATHRYN M</t>
  </si>
  <si>
    <t>4.89 ACRES &amp; DWL</t>
  </si>
  <si>
    <t>BE147</t>
  </si>
  <si>
    <t>TEAL JEFFREY &amp; LAURETTA</t>
  </si>
  <si>
    <t>5.10 ACRES &amp; DWL</t>
  </si>
  <si>
    <t>BE153</t>
  </si>
  <si>
    <t>DEL TORO  MARY LIPA</t>
  </si>
  <si>
    <t>BE154</t>
  </si>
  <si>
    <t>FORTIN MARCEL R</t>
  </si>
  <si>
    <t>BE159</t>
  </si>
  <si>
    <t>CROMWELL GREEN FAMILY TRUST</t>
  </si>
  <si>
    <t>5.16 ACRES &amp; DWL</t>
  </si>
  <si>
    <t>BE164</t>
  </si>
  <si>
    <t>MCKNIGHT KAREN B</t>
  </si>
  <si>
    <t>10.10 ACRES &amp; DWL</t>
  </si>
  <si>
    <t>BE166</t>
  </si>
  <si>
    <t>MOSER FRANK H &amp; LINDA L</t>
  </si>
  <si>
    <t>BE168</t>
  </si>
  <si>
    <t>BERRY RONALD K &amp; NANCY K TRUST</t>
  </si>
  <si>
    <t>5.57 ACRES &amp; DWL</t>
  </si>
  <si>
    <t>BE177</t>
  </si>
  <si>
    <t>PEDROTTY LIVING TRUST</t>
  </si>
  <si>
    <t>5.06 ACRES &amp; DWL</t>
  </si>
  <si>
    <t>BE178</t>
  </si>
  <si>
    <t>LAMPHERE PATRICK &amp; LOUISE - LIFE ESTATE</t>
  </si>
  <si>
    <t>7.01 ACRES &amp; DWL</t>
  </si>
  <si>
    <t>BE184</t>
  </si>
  <si>
    <t>KUSSEROW KARL &amp; ADRIE</t>
  </si>
  <si>
    <t>86.00 ACRES</t>
  </si>
  <si>
    <t>BE190</t>
  </si>
  <si>
    <t>BAKOS GEORGE &amp; CHRISTINA</t>
  </si>
  <si>
    <t>14.45 ACRES</t>
  </si>
  <si>
    <t>BE210</t>
  </si>
  <si>
    <t>SCHULER KEITH</t>
  </si>
  <si>
    <t>25.00 ACRES</t>
  </si>
  <si>
    <t>BH003</t>
  </si>
  <si>
    <t>FISKE ERIK L &amp; CARLA J</t>
  </si>
  <si>
    <t>BASIN HILL LN</t>
  </si>
  <si>
    <t>4.95 ACRES &amp; DWL</t>
  </si>
  <si>
    <t>BH004</t>
  </si>
  <si>
    <t>PEART DAVID</t>
  </si>
  <si>
    <t>3.72 ACRES &amp; DWL</t>
  </si>
  <si>
    <t>BH005</t>
  </si>
  <si>
    <t>FISKE TERRENCE &amp; RHEANNE REVOCABLE TRUST</t>
  </si>
  <si>
    <t>3.85 ACRES &amp; DWL</t>
  </si>
  <si>
    <t>BL003</t>
  </si>
  <si>
    <t>HOOD PAGE E</t>
  </si>
  <si>
    <t>BLAKEY RD</t>
  </si>
  <si>
    <t>1.70 ACRES &amp; DWL</t>
  </si>
  <si>
    <t>BL004</t>
  </si>
  <si>
    <t>HALL REVOCABLE LIVING TRUST</t>
  </si>
  <si>
    <t>4.79 ACRES &amp; DWL &amp; LOT</t>
  </si>
  <si>
    <t>BL014</t>
  </si>
  <si>
    <t>TEFFT KENNETH R III</t>
  </si>
  <si>
    <t>1.8 ACRES &amp; DWL</t>
  </si>
  <si>
    <t>BL017</t>
  </si>
  <si>
    <t>BROWN THOMAS M &amp; GABRIELLE L</t>
  </si>
  <si>
    <t>4.2 ACRES &amp; DWL</t>
  </si>
  <si>
    <t>BL026</t>
  </si>
  <si>
    <t>SPAULDING KIM P</t>
  </si>
  <si>
    <t>21.07 ACRES &amp; DWL</t>
  </si>
  <si>
    <t>BL040</t>
  </si>
  <si>
    <t>RICHARDS FRIEDRICH LIFE ESTATE</t>
  </si>
  <si>
    <t>17.95 ACRES &amp; DWL</t>
  </si>
  <si>
    <t>BL047</t>
  </si>
  <si>
    <t>ADAMS GERARD W &amp; SUSAN F</t>
  </si>
  <si>
    <t>109.17 ACRES &amp; DWL</t>
  </si>
  <si>
    <t>BL050</t>
  </si>
  <si>
    <t>TRUDEAU JOEL P &amp; ANN M</t>
  </si>
  <si>
    <t>BP012</t>
  </si>
  <si>
    <t>MORRIS KENNETH L &amp; MILDRED A</t>
  </si>
  <si>
    <t>BRIAR PATCH LN</t>
  </si>
  <si>
    <t>6.80 ACRES &amp; DWL</t>
  </si>
  <si>
    <t>BP015</t>
  </si>
  <si>
    <t>CORRIVEAU MICHAEL P &amp; RILDA M</t>
  </si>
  <si>
    <t>BP017</t>
  </si>
  <si>
    <t>RENTZ PAUL R</t>
  </si>
  <si>
    <t>BR001</t>
  </si>
  <si>
    <t>JENOT JOHN &amp; JODI</t>
  </si>
  <si>
    <t>BARRETT LN</t>
  </si>
  <si>
    <t>1.40 ACRES &amp; DWL</t>
  </si>
  <si>
    <t>BR011</t>
  </si>
  <si>
    <t>WARD JAMES L &amp; LAURIE A</t>
  </si>
  <si>
    <t>3.07 ACRES &amp; DWL</t>
  </si>
  <si>
    <t>BR013</t>
  </si>
  <si>
    <t>FREDE GREGORY F &amp; MAUREEN E</t>
  </si>
  <si>
    <t>3.03 ACRES &amp; DWL</t>
  </si>
  <si>
    <t>BR015</t>
  </si>
  <si>
    <t>BARTLETT SHAWN L</t>
  </si>
  <si>
    <t>3.18 ACRES &amp; DWL</t>
  </si>
  <si>
    <t>BR017</t>
  </si>
  <si>
    <t>3.30 ACRES &amp; DWL</t>
  </si>
  <si>
    <t>BS004</t>
  </si>
  <si>
    <t>BOSLEY THOMAS R - LIFE ESTATE</t>
  </si>
  <si>
    <t>BASLOW LN</t>
  </si>
  <si>
    <t>3.00 ACRES &amp; DWL</t>
  </si>
  <si>
    <t>BS008</t>
  </si>
  <si>
    <t>BASLOW MARTY</t>
  </si>
  <si>
    <t>12.86 ACRES</t>
  </si>
  <si>
    <t>BS013</t>
  </si>
  <si>
    <t>TOURIN MISCHA &amp; CLAIRE</t>
  </si>
  <si>
    <t>12.12 ACRES &amp; DWL</t>
  </si>
  <si>
    <t>BS019</t>
  </si>
  <si>
    <t>COMSTOCK FRANCIS T &amp; EVELYN</t>
  </si>
  <si>
    <t>10.30 ACRES &amp; DWL</t>
  </si>
  <si>
    <t>BT010</t>
  </si>
  <si>
    <t>SPENCE DARCY J JR</t>
  </si>
  <si>
    <t>BRIDLE TRAIL</t>
  </si>
  <si>
    <t>4.50 ACRES &amp; DWL</t>
  </si>
  <si>
    <t>BT012</t>
  </si>
  <si>
    <t>DESROCHERS CHELSEA M &amp; JASON T</t>
  </si>
  <si>
    <t>5.38 ACRES &amp; DWL</t>
  </si>
  <si>
    <t>BT017</t>
  </si>
  <si>
    <t>MACONE PETER BEMIS LIVING TRUST</t>
  </si>
  <si>
    <t>45.58 ACRES &amp; DWL</t>
  </si>
  <si>
    <t>BT018</t>
  </si>
  <si>
    <t>MILLER CHRISTOPHER P &amp; PENNY M</t>
  </si>
  <si>
    <t>7.79 ACRES &amp; DWL</t>
  </si>
  <si>
    <t>BT024</t>
  </si>
  <si>
    <t>PARADIS SARA</t>
  </si>
  <si>
    <t>2.51 ACRES &amp; DWL</t>
  </si>
  <si>
    <t>BU009</t>
  </si>
  <si>
    <t>DINARDO EDWARD JR &amp; JENNIFER E</t>
  </si>
  <si>
    <t>BUTLER LN</t>
  </si>
  <si>
    <t>6.70 ACRES &amp; DWL</t>
  </si>
  <si>
    <t>BU011</t>
  </si>
  <si>
    <t>ROONEY TIMOTHY MICHAEL</t>
  </si>
  <si>
    <t>50.00 ACRES &amp; CAMP</t>
  </si>
  <si>
    <t>BU019</t>
  </si>
  <si>
    <t>CORBIN WILLIAM R</t>
  </si>
  <si>
    <t>5.79 ACRES &amp; DWL</t>
  </si>
  <si>
    <t>BU023</t>
  </si>
  <si>
    <t>BOURGEOIS BRYAN J &amp; JILL I</t>
  </si>
  <si>
    <t>10.06 ACRES &amp; DWL</t>
  </si>
  <si>
    <t>BU028</t>
  </si>
  <si>
    <t>BUTLER JOHN WILLIAM P</t>
  </si>
  <si>
    <t>78.28 ACRES &amp; SUGARHOUSE</t>
  </si>
  <si>
    <t>BV004</t>
  </si>
  <si>
    <t>MARTIN SALLY A</t>
  </si>
  <si>
    <t>BEAVERBROOK HILL</t>
  </si>
  <si>
    <t>4.20 ACRES &amp; DWL</t>
  </si>
  <si>
    <t>BV005</t>
  </si>
  <si>
    <t>PUCK ASKEW &amp; LOGAN</t>
  </si>
  <si>
    <t>4.00 ACRES</t>
  </si>
  <si>
    <t>BV008</t>
  </si>
  <si>
    <t>DOWNING DAVID P &amp; MICHELLE E</t>
  </si>
  <si>
    <t>1.71 ACRES &amp; DWL</t>
  </si>
  <si>
    <t>BV013</t>
  </si>
  <si>
    <t>FRYE AMY</t>
  </si>
  <si>
    <t>6.00 ACRES &amp; DWL</t>
  </si>
  <si>
    <t>BV017</t>
  </si>
  <si>
    <t>SPIEGEL BRIAN PATRICK &amp; CARLY</t>
  </si>
  <si>
    <t>BV024</t>
  </si>
  <si>
    <t>LONERGAN SHANNON JAMES &amp; MARIE ELLEN</t>
  </si>
  <si>
    <t>BV027</t>
  </si>
  <si>
    <t>RALABATE JEFFREY R &amp; CARAMAY D</t>
  </si>
  <si>
    <t>2.11 ACRES &amp; MH</t>
  </si>
  <si>
    <t>BV028</t>
  </si>
  <si>
    <t>SARGENT CLARK W</t>
  </si>
  <si>
    <t>BV029</t>
  </si>
  <si>
    <t>JONES DEAN M &amp; JUDY A</t>
  </si>
  <si>
    <t>BV030</t>
  </si>
  <si>
    <t>KELLOGG MICHAEL J</t>
  </si>
  <si>
    <t>BV031</t>
  </si>
  <si>
    <t>DAUNAIS PATRICK</t>
  </si>
  <si>
    <t>BV032</t>
  </si>
  <si>
    <t>MARTONE KELLY L &amp; LUKE T</t>
  </si>
  <si>
    <t>4.00 ACRES &amp; DWL</t>
  </si>
  <si>
    <t>CB017</t>
  </si>
  <si>
    <t>TREYBAL JOHN R</t>
  </si>
  <si>
    <t>CORBETT RD</t>
  </si>
  <si>
    <t>18.00 ACRES &amp; DWL</t>
  </si>
  <si>
    <t>CB029</t>
  </si>
  <si>
    <t>FRAZAR THOMAS J &amp; ROSANNE M</t>
  </si>
  <si>
    <t>10.25 ACRES &amp; DWL</t>
  </si>
  <si>
    <t>CB050</t>
  </si>
  <si>
    <t>GOYNE JENNIFER L</t>
  </si>
  <si>
    <t>CB051</t>
  </si>
  <si>
    <t>MCCRATE ELAINE D</t>
  </si>
  <si>
    <t>10.51 ACRES &amp; DWL</t>
  </si>
  <si>
    <t>CB064</t>
  </si>
  <si>
    <t>PARISI ROBERTA J</t>
  </si>
  <si>
    <t>10.0 ACRES &amp; DWL</t>
  </si>
  <si>
    <t>CB067</t>
  </si>
  <si>
    <t>CLARKE JAMIE</t>
  </si>
  <si>
    <t>6.71 ACRES &amp; DWL</t>
  </si>
  <si>
    <t>CB069</t>
  </si>
  <si>
    <t>DEMAS  ELIZABETH A LIFE ESTATE</t>
  </si>
  <si>
    <t>CB070</t>
  </si>
  <si>
    <t>LAZURE PAUL A TRUST</t>
  </si>
  <si>
    <t>2.27 ACRES &amp; DWL</t>
  </si>
  <si>
    <t>CB075</t>
  </si>
  <si>
    <t>BERGGREN BRYCE A</t>
  </si>
  <si>
    <t>7.14 ACRES &amp; DWL &amp; ACC DWL</t>
  </si>
  <si>
    <t>CB078</t>
  </si>
  <si>
    <t>NORRIS DEADY LIVING TRUST</t>
  </si>
  <si>
    <t>21.73 ACRES &amp; DWL</t>
  </si>
  <si>
    <t>CB079</t>
  </si>
  <si>
    <t>HAMILTON KATHRYN LEE</t>
  </si>
  <si>
    <t>5.25 ACRES &amp; DWL</t>
  </si>
  <si>
    <t>CB084</t>
  </si>
  <si>
    <t>YOUNG REVOCABLE LIVING TRUST</t>
  </si>
  <si>
    <t>0.90 ACRES &amp; DWL</t>
  </si>
  <si>
    <t>CB088</t>
  </si>
  <si>
    <t>VANWINKLE CHARLES B &amp; LEA A LIFE ESTATE</t>
  </si>
  <si>
    <t>1.88 ACRES &amp; DWL</t>
  </si>
  <si>
    <t>CB089</t>
  </si>
  <si>
    <t>ECKHARDT ERIC G &amp; MARY ANNE</t>
  </si>
  <si>
    <t>10.69 ACRES &amp; DWL</t>
  </si>
  <si>
    <t>CB100</t>
  </si>
  <si>
    <t>TEMPLETON MARK</t>
  </si>
  <si>
    <t>0.31 ACRES</t>
  </si>
  <si>
    <t>CB101</t>
  </si>
  <si>
    <t>BLUMHAGEN LISA C</t>
  </si>
  <si>
    <t>2.83 ACRES &amp; DWL</t>
  </si>
  <si>
    <t>CD002</t>
  </si>
  <si>
    <t>T</t>
  </si>
  <si>
    <t>ACKERMAN JAMES</t>
  </si>
  <si>
    <t>CLOVERDALE RD</t>
  </si>
  <si>
    <t>0.25 ACRES</t>
  </si>
  <si>
    <t>CD004</t>
  </si>
  <si>
    <t>KING DONALD J &amp; ROBIN L</t>
  </si>
  <si>
    <t>0.75 AC - PART OF A HOUSESITE</t>
  </si>
  <si>
    <t>CD011</t>
  </si>
  <si>
    <t>FINNEGANS BARN AT THE CLOVERDALE FARM LL</t>
  </si>
  <si>
    <t>6.00 ACRES</t>
  </si>
  <si>
    <t>CD018</t>
  </si>
  <si>
    <t>MULLIN DAVID</t>
  </si>
  <si>
    <t>4.80 ACRES &amp; DWL</t>
  </si>
  <si>
    <t>CD030</t>
  </si>
  <si>
    <t>SCHATZMAN WILLIAM G</t>
  </si>
  <si>
    <t>CD038</t>
  </si>
  <si>
    <t>LAFOUNTAIN BRAD &amp; RENEE</t>
  </si>
  <si>
    <t>CD040</t>
  </si>
  <si>
    <t>DANIEL GERALD R &amp; ANNA M</t>
  </si>
  <si>
    <t>CD041</t>
  </si>
  <si>
    <t>RAYMOND DYLAN &amp; KATIE</t>
  </si>
  <si>
    <t>1.60 ACRES &amp; DOUBLEWIDE</t>
  </si>
  <si>
    <t>CD043</t>
  </si>
  <si>
    <t>DISHMAN NICKLAS &amp; LINDSAY</t>
  </si>
  <si>
    <t>2.69 ACRES &amp; DWL</t>
  </si>
  <si>
    <t>CD047</t>
  </si>
  <si>
    <t>ENGLAND PHILIP ROBERT</t>
  </si>
  <si>
    <t>4.40 ACRES &amp; DWL</t>
  </si>
  <si>
    <t>CD050</t>
  </si>
  <si>
    <t>BLUM ASHLEY</t>
  </si>
  <si>
    <t>7.00 ACRES &amp; DWL</t>
  </si>
  <si>
    <t>CD053</t>
  </si>
  <si>
    <t>KLINE RONALD A</t>
  </si>
  <si>
    <t>CD054</t>
  </si>
  <si>
    <t>WILSON STEPHEN L</t>
  </si>
  <si>
    <t>CD057</t>
  </si>
  <si>
    <t>BARNES RUSSELL &amp; PAMELA</t>
  </si>
  <si>
    <t>CD059</t>
  </si>
  <si>
    <t>FEINE ERIN</t>
  </si>
  <si>
    <t>CD070</t>
  </si>
  <si>
    <t>MCNEILL ROBERT A &amp; MARYJO</t>
  </si>
  <si>
    <t>CD073</t>
  </si>
  <si>
    <t>MILLER RYAN J</t>
  </si>
  <si>
    <t>4.64 ACRES &amp; DWL</t>
  </si>
  <si>
    <t>CD074</t>
  </si>
  <si>
    <t>ROBERTS JONATHAN T &amp; ALAINA S</t>
  </si>
  <si>
    <t>3.77 ACRES &amp; DWL</t>
  </si>
  <si>
    <t>CD075</t>
  </si>
  <si>
    <t>ZURIT DARAH</t>
  </si>
  <si>
    <t>8.27 ACRES &amp; DWL &amp; ACC DWL</t>
  </si>
  <si>
    <t>CH350</t>
  </si>
  <si>
    <t>RAWSON FAMILY TRUST</t>
  </si>
  <si>
    <t>CILLEY HILL RD</t>
  </si>
  <si>
    <t>205.39 AC &amp; DWL/SCHOOLHSE</t>
  </si>
  <si>
    <t>CH384</t>
  </si>
  <si>
    <t>BISTER JASON &amp; KAYLA</t>
  </si>
  <si>
    <t>2.40 ACRES &amp; DWL/APT</t>
  </si>
  <si>
    <t>CH385</t>
  </si>
  <si>
    <t>BRYCE THOMAS G CUSTODIAL ASSETS TRUST</t>
  </si>
  <si>
    <t>6.10 ACRES &amp; DWL</t>
  </si>
  <si>
    <t>CH405</t>
  </si>
  <si>
    <t>BLODGETT DOROTHY E - LIFE ESTATE</t>
  </si>
  <si>
    <t>CH411</t>
  </si>
  <si>
    <t>HILLSIDE HOMESTEAD TRUST</t>
  </si>
  <si>
    <t>21.12 ACRES &amp; DWL</t>
  </si>
  <si>
    <t>CH414</t>
  </si>
  <si>
    <t>MCLAUGHLIN LYNN</t>
  </si>
  <si>
    <t>3.04 ACRES &amp; DWL</t>
  </si>
  <si>
    <t>CH435</t>
  </si>
  <si>
    <t>CARLIN MICHAEL</t>
  </si>
  <si>
    <t>20.08 ACRES &amp; DWL</t>
  </si>
  <si>
    <t>CH439</t>
  </si>
  <si>
    <t>MCLAUGHLIN STEVEN M &amp; EVA M</t>
  </si>
  <si>
    <t>17.5 ACRES &amp; 2F DWL</t>
  </si>
  <si>
    <t>CH451</t>
  </si>
  <si>
    <t>STEINER TERRY AND RICHARDSON LLANDA</t>
  </si>
  <si>
    <t>32.80 ACRES &amp; DWL</t>
  </si>
  <si>
    <t>CH466</t>
  </si>
  <si>
    <t>PAQUETTE JONATHAN E</t>
  </si>
  <si>
    <t>3.33 ACRES &amp; DWL</t>
  </si>
  <si>
    <t>CH470</t>
  </si>
  <si>
    <t>ADAMS SHIRLEY L</t>
  </si>
  <si>
    <t>CH472</t>
  </si>
  <si>
    <t>ANDERSON SCHUYLER &amp; ERIN</t>
  </si>
  <si>
    <t>11.00 ACRES &amp; DWL</t>
  </si>
  <si>
    <t>CH496</t>
  </si>
  <si>
    <t>GARFIELD FORDYCE</t>
  </si>
  <si>
    <t>13.40 ACRES &amp; DWL</t>
  </si>
  <si>
    <t>CH507</t>
  </si>
  <si>
    <t>MARTIN BRIAN D</t>
  </si>
  <si>
    <t>3.23 ACRES &amp; DWL</t>
  </si>
  <si>
    <t>CH509</t>
  </si>
  <si>
    <t>CRITTENDEN STEVEN &amp; REBECCA A</t>
  </si>
  <si>
    <t>3.14 ACRES &amp; DWL</t>
  </si>
  <si>
    <t>CI002</t>
  </si>
  <si>
    <t>EDWARDS REVOCABLE TRUST</t>
  </si>
  <si>
    <t>CIRCLING HAWK RD</t>
  </si>
  <si>
    <t>CI005</t>
  </si>
  <si>
    <t>HOLDEN BRADFORD</t>
  </si>
  <si>
    <t>19.30 ACRES &amp; DWL</t>
  </si>
  <si>
    <t>CI041</t>
  </si>
  <si>
    <t>BOUDAH JAMES R</t>
  </si>
  <si>
    <t>CK003</t>
  </si>
  <si>
    <t>FORREST MARK &amp; JACQUELINE M</t>
  </si>
  <si>
    <t>CLARK RD</t>
  </si>
  <si>
    <t>CK011</t>
  </si>
  <si>
    <t>DIGLIO PAUL &amp; APRIL</t>
  </si>
  <si>
    <t>21.00 ACRES &amp; DWL</t>
  </si>
  <si>
    <t>CK031</t>
  </si>
  <si>
    <t>CLARK EMILY A</t>
  </si>
  <si>
    <t>100.00 ACRES &amp; DWL</t>
  </si>
  <si>
    <t>CK050</t>
  </si>
  <si>
    <t>CLARK RANDALL H - LIFE ESTATE</t>
  </si>
  <si>
    <t>266.00 ACRES</t>
  </si>
  <si>
    <t>CN005</t>
  </si>
  <si>
    <t>VILLENEUVE SARA ANN LIFE ESTATE</t>
  </si>
  <si>
    <t>CONIFER LN</t>
  </si>
  <si>
    <t>1.50 ACRES &amp; DWL</t>
  </si>
  <si>
    <t>CN008</t>
  </si>
  <si>
    <t>MARTIN DONALD A &amp; SARA S</t>
  </si>
  <si>
    <t>CN012</t>
  </si>
  <si>
    <t>DUMAIS BRIAN S &amp; SUSAN M</t>
  </si>
  <si>
    <t>CO010</t>
  </si>
  <si>
    <t>DESROCHES KEITH R</t>
  </si>
  <si>
    <t>COVEY RD</t>
  </si>
  <si>
    <t>6.90 ACRES &amp; DWL</t>
  </si>
  <si>
    <t>CO011</t>
  </si>
  <si>
    <t>ESMAY WILLIAM L &amp; CONNIE M</t>
  </si>
  <si>
    <t>3.81 ACRES &amp; DWL</t>
  </si>
  <si>
    <t>CO016</t>
  </si>
  <si>
    <t>KELLNER CHRISTEN &amp; JOHN</t>
  </si>
  <si>
    <t>4.02 ACRES &amp; MH</t>
  </si>
  <si>
    <t>CO018</t>
  </si>
  <si>
    <t>BARTLETT SHANIE R</t>
  </si>
  <si>
    <t>34.9 ACRES &amp; DWL</t>
  </si>
  <si>
    <t>CO023</t>
  </si>
  <si>
    <t>DEBAY JAMES P JR</t>
  </si>
  <si>
    <t>12.00 ACRES &amp; DWL</t>
  </si>
  <si>
    <t>CO028</t>
  </si>
  <si>
    <t>D D S LLC</t>
  </si>
  <si>
    <t>114.00 ACRES</t>
  </si>
  <si>
    <t>CO033</t>
  </si>
  <si>
    <t>SELBY DAVID ALAN</t>
  </si>
  <si>
    <t>11.22 ACRES &amp; DWL</t>
  </si>
  <si>
    <t>CO041</t>
  </si>
  <si>
    <t>SLABINSKI PETER M &amp; SUSANNAH C</t>
  </si>
  <si>
    <t>8.00 ACRES &amp; DWL</t>
  </si>
  <si>
    <t>CO048</t>
  </si>
  <si>
    <t>GRENIER JAMIE L</t>
  </si>
  <si>
    <t>CO053</t>
  </si>
  <si>
    <t>WILDE ROBERTA M REVOCABLE TRUST</t>
  </si>
  <si>
    <t>40.00 ACRES &amp; DWL</t>
  </si>
  <si>
    <t>CO060</t>
  </si>
  <si>
    <t>HOLDEN BRADFORD L</t>
  </si>
  <si>
    <t>9.50 ACRES &amp; DWL</t>
  </si>
  <si>
    <t>CO063</t>
  </si>
  <si>
    <t>HUFFMAN DAVID R SR &amp; GEORGETTE M</t>
  </si>
  <si>
    <t>35.60 ACRES</t>
  </si>
  <si>
    <t>CS015</t>
  </si>
  <si>
    <t>EDSON DAVID S TRUST</t>
  </si>
  <si>
    <t>CHADS RD</t>
  </si>
  <si>
    <t>10.40 ACRES &amp; DWL</t>
  </si>
  <si>
    <t>CS022</t>
  </si>
  <si>
    <t>PINN ELKE M</t>
  </si>
  <si>
    <t>CS024</t>
  </si>
  <si>
    <t>WYMAN JASON</t>
  </si>
  <si>
    <t>CHAD'S RD</t>
  </si>
  <si>
    <t>CS027</t>
  </si>
  <si>
    <t>LEWIS NATHANIEL</t>
  </si>
  <si>
    <t>10.01 ACRES &amp; DWL</t>
  </si>
  <si>
    <t>CW011</t>
  </si>
  <si>
    <t>SULLIVAN WINIFRED</t>
  </si>
  <si>
    <t>CHAMBERLIN WOODS</t>
  </si>
  <si>
    <t>5.40 ACRES &amp; DWL</t>
  </si>
  <si>
    <t>CW028</t>
  </si>
  <si>
    <t>CHAMBERLIN FAMILY TRUST</t>
  </si>
  <si>
    <t>10.79 ACRES &amp; DWL</t>
  </si>
  <si>
    <t>CW031</t>
  </si>
  <si>
    <t>CHAMBERLIN ANDREW &amp; KILEY</t>
  </si>
  <si>
    <t>7.2 ACRES &amp; DWL</t>
  </si>
  <si>
    <t>DA014</t>
  </si>
  <si>
    <t>PREISS ERIK &amp; LORI</t>
  </si>
  <si>
    <t>DAUDELIN RD</t>
  </si>
  <si>
    <t>47.50 ACRES &amp; DWL</t>
  </si>
  <si>
    <t>DA022</t>
  </si>
  <si>
    <t>NEARY ANDREW &amp; SCOTT</t>
  </si>
  <si>
    <t>11.30 ACRES &amp; DWL</t>
  </si>
  <si>
    <t>DA026</t>
  </si>
  <si>
    <t>SARGENT SHARP FAMILY TRUST</t>
  </si>
  <si>
    <t>10.70 ACRES &amp; DWL</t>
  </si>
  <si>
    <t>DA031</t>
  </si>
  <si>
    <t>MOREL  BETTY J</t>
  </si>
  <si>
    <t>5.81 ACRES &amp; DWL</t>
  </si>
  <si>
    <t>DA035</t>
  </si>
  <si>
    <t>COWIE MOUNTAIN MAPLE INC</t>
  </si>
  <si>
    <t>23.94 ACRES</t>
  </si>
  <si>
    <t>DE001</t>
  </si>
  <si>
    <t>STEWART SUZANNE</t>
  </si>
  <si>
    <t>DEANE RD</t>
  </si>
  <si>
    <t>23.83 ACRES &amp; DWL</t>
  </si>
  <si>
    <t>DE004</t>
  </si>
  <si>
    <t>RUHL JEREMIAH &amp; KATYLYN</t>
  </si>
  <si>
    <t>0.65 ACRES &amp; CAMP</t>
  </si>
  <si>
    <t>DE008</t>
  </si>
  <si>
    <t>ERTLE JAMES A</t>
  </si>
  <si>
    <t>3.60 ACRES &amp; DWL</t>
  </si>
  <si>
    <t>DE015</t>
  </si>
  <si>
    <t>PLEASANT VALLEY CEMETERY ASSOCIATION</t>
  </si>
  <si>
    <t>1.27 ACRES DEANE ROAD CEMETERY</t>
  </si>
  <si>
    <t>DE019</t>
  </si>
  <si>
    <t>FERGUSON JOHN C &amp; MARGARET B</t>
  </si>
  <si>
    <t>133.53 ACRES &amp; DWL</t>
  </si>
  <si>
    <t>DE025</t>
  </si>
  <si>
    <t>HUNT CHRISTIAN</t>
  </si>
  <si>
    <t>5.5 ACRES</t>
  </si>
  <si>
    <t>DE048</t>
  </si>
  <si>
    <t>TISBERT JOSEPH M &amp; ANNE MARIE</t>
  </si>
  <si>
    <t>59.00 ACRES</t>
  </si>
  <si>
    <t>DE075</t>
  </si>
  <si>
    <t>GLENN LAURA F</t>
  </si>
  <si>
    <t>30.00 ACRES</t>
  </si>
  <si>
    <t>DE082</t>
  </si>
  <si>
    <t>BOGUE FAMILY TRUST</t>
  </si>
  <si>
    <t>5.00 ACRES &amp; CAMP</t>
  </si>
  <si>
    <t>DE086</t>
  </si>
  <si>
    <t>CZAJA PETER</t>
  </si>
  <si>
    <t>DE165</t>
  </si>
  <si>
    <t>DEANE SQUABETTY LAND TRUST</t>
  </si>
  <si>
    <t>216.90 ACRES &amp;  DWL</t>
  </si>
  <si>
    <t>DM002</t>
  </si>
  <si>
    <t>KEITH FAMILY TRUST</t>
  </si>
  <si>
    <t>DUMAS RD</t>
  </si>
  <si>
    <t>0.50 ACRES &amp; DWL</t>
  </si>
  <si>
    <t>DM004</t>
  </si>
  <si>
    <t>BIGGS MARCOS &amp; AMANDA</t>
  </si>
  <si>
    <t>2.37 ACRES &amp; DWL</t>
  </si>
  <si>
    <t>DM006</t>
  </si>
  <si>
    <t>ST AMOUR, JONATHAN &amp; CAROLYN</t>
  </si>
  <si>
    <t>DM008</t>
  </si>
  <si>
    <t>PHALEN JENNIFER</t>
  </si>
  <si>
    <t>1.0 ACRES &amp; DWL</t>
  </si>
  <si>
    <t>DM010</t>
  </si>
  <si>
    <t>BEAN KASSANDRA J &amp; ROBBY W</t>
  </si>
  <si>
    <t>1.0 ACRE &amp; DWL</t>
  </si>
  <si>
    <t>DM012</t>
  </si>
  <si>
    <t>1.25 ACRES &amp; DWL</t>
  </si>
  <si>
    <t>DO002</t>
  </si>
  <si>
    <t>LARSON IRREVOCABLE TRUST</t>
  </si>
  <si>
    <t>DOON RD</t>
  </si>
  <si>
    <t>0.09 AC &amp; SCHOOLHOUSE</t>
  </si>
  <si>
    <t>DO004</t>
  </si>
  <si>
    <t>ROCHELEAU ELLIOT</t>
  </si>
  <si>
    <t>4.10 ACRES &amp; DWL</t>
  </si>
  <si>
    <t>DO011</t>
  </si>
  <si>
    <t>STONE PATRICIA W</t>
  </si>
  <si>
    <t>110 ACRES &amp; DWL &amp; LOT</t>
  </si>
  <si>
    <t>DO012</t>
  </si>
  <si>
    <t>JURASEK FRANK W &amp; JUDITH A</t>
  </si>
  <si>
    <t>6.51 ACRES &amp; DWL</t>
  </si>
  <si>
    <t>DO017</t>
  </si>
  <si>
    <t>LYSTER REVOCABLE LIVING TRUST</t>
  </si>
  <si>
    <t>31.00 ACRES &amp; DWL</t>
  </si>
  <si>
    <t>DO019</t>
  </si>
  <si>
    <t>THOMPSON LEE REVOCABLE TRUST</t>
  </si>
  <si>
    <t>58.25 ACRES &amp; DWL</t>
  </si>
  <si>
    <t>DO020</t>
  </si>
  <si>
    <t>YELLIN ANTON R &amp; YONA - LIFE ESTATE</t>
  </si>
  <si>
    <t>45.49 ACRES &amp; DWL</t>
  </si>
  <si>
    <t>DO121</t>
  </si>
  <si>
    <t>STONE C WALLACE &amp; PATRICIA W</t>
  </si>
  <si>
    <t>24.61 ACRES</t>
  </si>
  <si>
    <t>DP001</t>
  </si>
  <si>
    <t>ACROPOLIS PROPERTIES LLC</t>
  </si>
  <si>
    <t>DEPOT ST</t>
  </si>
  <si>
    <t>0.25 ACRES &amp; 4 APT BLDG</t>
  </si>
  <si>
    <t>DP002</t>
  </si>
  <si>
    <t>PERRAULT MICHAEL</t>
  </si>
  <si>
    <t>0.40 ACRES &amp; DWL &amp; ACC APT</t>
  </si>
  <si>
    <t>DP004</t>
  </si>
  <si>
    <t>WALSH MARGUERITE - LIFE ESTATE</t>
  </si>
  <si>
    <t>0.71 ACRES &amp; DWL</t>
  </si>
  <si>
    <t>DP006</t>
  </si>
  <si>
    <t>GOMBRICH MATTHEW D</t>
  </si>
  <si>
    <t>0.79 ACRES &amp; DWL</t>
  </si>
  <si>
    <t>DR003</t>
  </si>
  <si>
    <t>NELSON ALEXANDREA L</t>
  </si>
  <si>
    <t>DEER RUN</t>
  </si>
  <si>
    <t>1.58 ACRES &amp; DWL</t>
  </si>
  <si>
    <t>DR004</t>
  </si>
  <si>
    <t>MCCLELLAN PETER I</t>
  </si>
  <si>
    <t>3.14 ACRES &amp; MH</t>
  </si>
  <si>
    <t>DR008</t>
  </si>
  <si>
    <t>MOYNIHAN TIMOTHY &amp; JANELLE</t>
  </si>
  <si>
    <t>2.09 ACRES &amp; DWL</t>
  </si>
  <si>
    <t>DW008</t>
  </si>
  <si>
    <t>CARROLL ANNA &amp; AARON</t>
  </si>
  <si>
    <t>DOWNES RD</t>
  </si>
  <si>
    <t>10.50 ACRES &amp; DWL</t>
  </si>
  <si>
    <t>DW011</t>
  </si>
  <si>
    <t>MNFARRELL TRUST</t>
  </si>
  <si>
    <t>5.48 ACRES &amp; DWL</t>
  </si>
  <si>
    <t>DW020</t>
  </si>
  <si>
    <t>REED ROBERT &amp; KITTY L</t>
  </si>
  <si>
    <t>13.50 ACRES &amp; DWL</t>
  </si>
  <si>
    <t>DW023</t>
  </si>
  <si>
    <t>DEYO REVOCABLE LIVING TRUST</t>
  </si>
  <si>
    <t>6.00 ACRES &amp; DWL &amp; ACC DWL</t>
  </si>
  <si>
    <t>DW029</t>
  </si>
  <si>
    <t>CORBETT JAMES J &amp; SHIELA J</t>
  </si>
  <si>
    <t>5.50 ACRES &amp; DWL</t>
  </si>
  <si>
    <t>DW030</t>
  </si>
  <si>
    <t>WHITTEMORE ROBERT D &amp; ELIZABETH B</t>
  </si>
  <si>
    <t>17.50 ACRES</t>
  </si>
  <si>
    <t>DW032</t>
  </si>
  <si>
    <t>VRV LIVING TRUST</t>
  </si>
  <si>
    <t>19.00 ACRES</t>
  </si>
  <si>
    <t>DW034</t>
  </si>
  <si>
    <t>GRANT GORDON W &amp; RENEE - LIFE ESTATE</t>
  </si>
  <si>
    <t>16.60 ACRES &amp; DWL</t>
  </si>
  <si>
    <t>DW036</t>
  </si>
  <si>
    <t>MARTIN CHRISTOPHER &amp; MEGAN</t>
  </si>
  <si>
    <t>20.00 ACRES &amp; DWL</t>
  </si>
  <si>
    <t>DW041</t>
  </si>
  <si>
    <t>DINWIDDIE FAMILY TRUST</t>
  </si>
  <si>
    <t>10.10 ACRES &amp; DWL &amp; ACC DWL</t>
  </si>
  <si>
    <t>DW043</t>
  </si>
  <si>
    <t>FREY ALLEN &amp; AUDREE</t>
  </si>
  <si>
    <t>7.26 ACRES &amp; DWL &amp; LOT</t>
  </si>
  <si>
    <t>DW051</t>
  </si>
  <si>
    <t>KOWALSKI  FAMILY REVOCABLE TRUST</t>
  </si>
  <si>
    <t>15.30 ACRES &amp; DWL</t>
  </si>
  <si>
    <t>DW057</t>
  </si>
  <si>
    <t>NORRIS WAYNE G &amp; DOTTI L</t>
  </si>
  <si>
    <t>40.60 ACRES &amp; DWL</t>
  </si>
  <si>
    <t>DW075</t>
  </si>
  <si>
    <t>BUTLER TRISTAN</t>
  </si>
  <si>
    <t>111 ACRES</t>
  </si>
  <si>
    <t>DW080</t>
  </si>
  <si>
    <t>WELLS CHRIS</t>
  </si>
  <si>
    <t>29.30 ACRES &amp; CAMP</t>
  </si>
  <si>
    <t>DW082</t>
  </si>
  <si>
    <t>ANGELINO MICHAEL J &amp; ALEX J</t>
  </si>
  <si>
    <t>15.04 ACRES &amp; CAMP</t>
  </si>
  <si>
    <t>DW086</t>
  </si>
  <si>
    <t>BUTLER BENJAMIN &amp; REBECCA</t>
  </si>
  <si>
    <t>215.13 ACRES</t>
  </si>
  <si>
    <t>ED008</t>
  </si>
  <si>
    <t>EVANS TRYFAN D &amp; HOLLY M</t>
  </si>
  <si>
    <t>EDGMONT RD</t>
  </si>
  <si>
    <t>104.9 ACRES &amp; DWL &amp; ACC DWL</t>
  </si>
  <si>
    <t>ED020</t>
  </si>
  <si>
    <t>HUSTON LINCOLN</t>
  </si>
  <si>
    <t>127.18 ACRES &amp; DWL</t>
  </si>
  <si>
    <t>EG009</t>
  </si>
  <si>
    <t>SOISSON EMILIE</t>
  </si>
  <si>
    <t>EVERGREEN LN</t>
  </si>
  <si>
    <t>EG014</t>
  </si>
  <si>
    <t>WILLIAMS CHRISTOPER R</t>
  </si>
  <si>
    <t>EG018</t>
  </si>
  <si>
    <t>FLOYD KENNETH K JR &amp; KAREN L</t>
  </si>
  <si>
    <t>EG019</t>
  </si>
  <si>
    <t>SULLIVAN CAROL M  REVOCABLE TRUST</t>
  </si>
  <si>
    <t>5.01 ACRES &amp; DWL</t>
  </si>
  <si>
    <t>EG021</t>
  </si>
  <si>
    <t>DIMMICK JAMES N &amp; ROBIN K</t>
  </si>
  <si>
    <t>EG025</t>
  </si>
  <si>
    <t>PEYSER FREDERICK M III &amp; JANIS M</t>
  </si>
  <si>
    <t>EG030</t>
  </si>
  <si>
    <t>BELLIZIA PHILLIP K &amp; BRIDGET B</t>
  </si>
  <si>
    <t>5.09 ACRES &amp; DWL</t>
  </si>
  <si>
    <t>EG035</t>
  </si>
  <si>
    <t>BAUER ANDREW &amp; PATRICIA TRUSTS</t>
  </si>
  <si>
    <t>4.22 ACRES &amp; DWL</t>
  </si>
  <si>
    <t>EG036</t>
  </si>
  <si>
    <t>MOORE WILLIAM A</t>
  </si>
  <si>
    <t>11.60 ACRES &amp; DWL</t>
  </si>
  <si>
    <t>EM002</t>
  </si>
  <si>
    <t>WILSON FAMILY TRUST DATED AUGUST 9 2012</t>
  </si>
  <si>
    <t>ELLSWORTH MEADOW LN</t>
  </si>
  <si>
    <t>EM013</t>
  </si>
  <si>
    <t>APGAR MATTHEW</t>
  </si>
  <si>
    <t>12.10 ACRES &amp; DWL</t>
  </si>
  <si>
    <t>EM027</t>
  </si>
  <si>
    <t>HAMELIN MARK P &amp; RAY SUSAN - LIFE ESTATE</t>
  </si>
  <si>
    <t>EM028</t>
  </si>
  <si>
    <t>KRSIAK PAVEL &amp; OLGA</t>
  </si>
  <si>
    <t>EM043</t>
  </si>
  <si>
    <t>THOMA KURT</t>
  </si>
  <si>
    <t>1.04 ACRES &amp; CAMP</t>
  </si>
  <si>
    <t>EM044</t>
  </si>
  <si>
    <t>CANEDY GAIL L TRUST</t>
  </si>
  <si>
    <t>8.00 ACRES</t>
  </si>
  <si>
    <t>EM045</t>
  </si>
  <si>
    <t>VANCE REVOCABLE LIVING TRUST</t>
  </si>
  <si>
    <t>13.86 ACRES &amp; CAMP</t>
  </si>
  <si>
    <t>FE008</t>
  </si>
  <si>
    <t>GIROUARD LEIGH A</t>
  </si>
  <si>
    <t>FERN HOLLOW</t>
  </si>
  <si>
    <t>10.20 ACRES &amp; DWL</t>
  </si>
  <si>
    <t>FE009</t>
  </si>
  <si>
    <t>JOLLY DANIEL S &amp; NICHOLE J</t>
  </si>
  <si>
    <t>10.09 ACRES &amp; DWL</t>
  </si>
  <si>
    <t>FE010</t>
  </si>
  <si>
    <t>BAHR KENNETH J &amp; SUSAN L</t>
  </si>
  <si>
    <t>15.90 ACRES &amp; DWL &amp; ACC APT</t>
  </si>
  <si>
    <t>FL001</t>
  </si>
  <si>
    <t>STREATOR MICHAEL W &amp; LORI J</t>
  </si>
  <si>
    <t>FRENCH HILL RD</t>
  </si>
  <si>
    <t>1.87 ACRES &amp; DWL</t>
  </si>
  <si>
    <t>FL003</t>
  </si>
  <si>
    <t>KENNEDY SHARON T</t>
  </si>
  <si>
    <t>FL007</t>
  </si>
  <si>
    <t>LONGE DYLAN J &amp; ALYSON M</t>
  </si>
  <si>
    <t>FL011</t>
  </si>
  <si>
    <t>SAATHOFF JACK J II</t>
  </si>
  <si>
    <t>FL012</t>
  </si>
  <si>
    <t>LAURIE DAVID M &amp; KAREN V</t>
  </si>
  <si>
    <t>3.31 ACRES &amp; DWL</t>
  </si>
  <si>
    <t>FR007</t>
  </si>
  <si>
    <t>NOLAND HEIDI</t>
  </si>
  <si>
    <t>FOX RUN RD</t>
  </si>
  <si>
    <t>3.83 ACRES &amp; DWL</t>
  </si>
  <si>
    <t>FR008</t>
  </si>
  <si>
    <t>MCGONAGLE JOSEPH M JR - LIFE ESTATE</t>
  </si>
  <si>
    <t>FR013</t>
  </si>
  <si>
    <t>VERITY REVOCABLE TRUST</t>
  </si>
  <si>
    <t>FR024</t>
  </si>
  <si>
    <t>RASCOE JAY S</t>
  </si>
  <si>
    <t>FR026</t>
  </si>
  <si>
    <t>MULLER MICHELLE</t>
  </si>
  <si>
    <t>FR029</t>
  </si>
  <si>
    <t>WITHAM AMY A IRVIN &amp; RICK D</t>
  </si>
  <si>
    <t>FU011</t>
  </si>
  <si>
    <t>BUTLER JESSICA</t>
  </si>
  <si>
    <t>FULLER RD</t>
  </si>
  <si>
    <t>3.4 ACRES &amp; DWL</t>
  </si>
  <si>
    <t>FU012</t>
  </si>
  <si>
    <t>0.33 ACRES</t>
  </si>
  <si>
    <t>FU023</t>
  </si>
  <si>
    <t>VIGGATO JOHN J &amp; TAMMY L</t>
  </si>
  <si>
    <t>7.50 ACRES &amp; CAMP</t>
  </si>
  <si>
    <t>FU049</t>
  </si>
  <si>
    <t>OURTHORE TRUST (THE)</t>
  </si>
  <si>
    <t>51.0 ACRES</t>
  </si>
  <si>
    <t>FU054</t>
  </si>
  <si>
    <t>17.00 ACRES</t>
  </si>
  <si>
    <t>FU057</t>
  </si>
  <si>
    <t>FULLER JONATHAN &amp; LISA</t>
  </si>
  <si>
    <t>122.40 ACRES &amp; DWL</t>
  </si>
  <si>
    <t>FU111</t>
  </si>
  <si>
    <t>DEMAREST DAVID</t>
  </si>
  <si>
    <t>51.64 ACRES &amp; DWL</t>
  </si>
  <si>
    <t>GK028</t>
  </si>
  <si>
    <t>RAINEAULT CLAUDE A &amp; JUDITH A</t>
  </si>
  <si>
    <t>GERTS KNOB RD</t>
  </si>
  <si>
    <t>11.29 ACRES &amp; DWL</t>
  </si>
  <si>
    <t>GK035</t>
  </si>
  <si>
    <t>ASHBAUGH ADDISON</t>
  </si>
  <si>
    <t>17.00 ACRES &amp; DWL &amp; CABIN</t>
  </si>
  <si>
    <t>GK038</t>
  </si>
  <si>
    <t>CARLUCCI ELIZABETH T</t>
  </si>
  <si>
    <t>13.05 ACRES &amp; DWL</t>
  </si>
  <si>
    <t>GM002</t>
  </si>
  <si>
    <t>GREEN MOUNTAIN POWER</t>
  </si>
  <si>
    <t>DISTRIBUTION &amp; TRANSMISSION LINES</t>
  </si>
  <si>
    <t>GR002</t>
  </si>
  <si>
    <t>SAINT THOMAS PARISH CHARITABLE TRUST</t>
  </si>
  <si>
    <t>GREEN ST</t>
  </si>
  <si>
    <t>2.46 ACRES &amp; CHURCH/PARSONAGE</t>
  </si>
  <si>
    <t>GR008</t>
  </si>
  <si>
    <t>KENNEDY JENNIFER</t>
  </si>
  <si>
    <t>GR014</t>
  </si>
  <si>
    <t>SARGENT BARBARA</t>
  </si>
  <si>
    <t>0.30 ACRE &amp; DWL</t>
  </si>
  <si>
    <t>HA003</t>
  </si>
  <si>
    <t>TAYLOR PATRICK R</t>
  </si>
  <si>
    <t>HARVEY RD</t>
  </si>
  <si>
    <t>2.03 ACRES &amp; DWL</t>
  </si>
  <si>
    <t>HA008</t>
  </si>
  <si>
    <t>HICKS FAMILY REVOCABLE TRUST</t>
  </si>
  <si>
    <t>13.00 ACRES &amp; DWL</t>
  </si>
  <si>
    <t>HA019</t>
  </si>
  <si>
    <t>GRAVELIN MATT T &amp; TARA L</t>
  </si>
  <si>
    <t>9.80 ACRES &amp; DWL</t>
  </si>
  <si>
    <t>HA022</t>
  </si>
  <si>
    <t>ARCHIBALD JEAN - LIFE ESTATE</t>
  </si>
  <si>
    <t>10.40 ACRES &amp; DWL &amp; CABIN</t>
  </si>
  <si>
    <t>HA027</t>
  </si>
  <si>
    <t>DREW PENDLETON FAMILY LIVING TRUST</t>
  </si>
  <si>
    <t>10.15 ACRES &amp; DWL</t>
  </si>
  <si>
    <t>HA037</t>
  </si>
  <si>
    <t>CROUNSE DAVID C</t>
  </si>
  <si>
    <t>1.00 ACRES &amp; DWL</t>
  </si>
  <si>
    <t>HA059</t>
  </si>
  <si>
    <t>GRANZOW JAMES &amp; KRYSTAL</t>
  </si>
  <si>
    <t>HA063</t>
  </si>
  <si>
    <t>RIGGS COLIN L</t>
  </si>
  <si>
    <t>HA072</t>
  </si>
  <si>
    <t>MORANDO CHRISTOPHER J</t>
  </si>
  <si>
    <t>HA073</t>
  </si>
  <si>
    <t>STREK PAUL C &amp; KATHERINE M</t>
  </si>
  <si>
    <t>28.50 ACRES &amp; DWL</t>
  </si>
  <si>
    <t>HA078</t>
  </si>
  <si>
    <t>SUTKA STEPHEN B</t>
  </si>
  <si>
    <t>4.20 ACRES &amp; CAMP</t>
  </si>
  <si>
    <t>HA087</t>
  </si>
  <si>
    <t>MCENTEE RACHEL K &amp; JESSE C</t>
  </si>
  <si>
    <t>35.19 ACRES &amp; DWL &amp; ACC DWL</t>
  </si>
  <si>
    <t>HA101</t>
  </si>
  <si>
    <t>RILEY SARA</t>
  </si>
  <si>
    <t>14.34 ACRES &amp; DWL</t>
  </si>
  <si>
    <t>HB021</t>
  </si>
  <si>
    <t>CARTER KEITH &amp; TARA</t>
  </si>
  <si>
    <t>HOBART HILL</t>
  </si>
  <si>
    <t>32.36 ACRES</t>
  </si>
  <si>
    <t>HB039</t>
  </si>
  <si>
    <t>CASEY STEPHEN M &amp; DANI A</t>
  </si>
  <si>
    <t>28.05 ACRES &amp; DWL</t>
  </si>
  <si>
    <t>HB040</t>
  </si>
  <si>
    <t>ADJOVU ADELAIDE</t>
  </si>
  <si>
    <t>60.37 ACRES &amp; DWL</t>
  </si>
  <si>
    <t>HC014</t>
  </si>
  <si>
    <t>DINGMAN DONALD &amp; LARISSA</t>
  </si>
  <si>
    <t>HILL CREST LN</t>
  </si>
  <si>
    <t>59.75 ACRES &amp; DWL</t>
  </si>
  <si>
    <t>HC032</t>
  </si>
  <si>
    <t>DAVIS BUREN FRANCIS JR</t>
  </si>
  <si>
    <t>12.45 ACRES &amp; MH</t>
  </si>
  <si>
    <t>HC036</t>
  </si>
  <si>
    <t>DAVIS WILLIAM R &amp; DEBBIE M</t>
  </si>
  <si>
    <t>45.00 ACRES &amp; DWL</t>
  </si>
  <si>
    <t>HH010</t>
  </si>
  <si>
    <t>BLODGETT ANDREW R &amp; NICOLE L</t>
  </si>
  <si>
    <t>HEDGEHOG HILL RD</t>
  </si>
  <si>
    <t>16.00 ACRES &amp; DWL</t>
  </si>
  <si>
    <t>HH015</t>
  </si>
  <si>
    <t>BARKER ERIC &amp; KRISTIN</t>
  </si>
  <si>
    <t>33.50 ACRES &amp; DWL</t>
  </si>
  <si>
    <t>HH018</t>
  </si>
  <si>
    <t>GARBER JOHN M</t>
  </si>
  <si>
    <t>10.48 ACRES</t>
  </si>
  <si>
    <t>HH022</t>
  </si>
  <si>
    <t>MUTOLO PETER V</t>
  </si>
  <si>
    <t>104.00 ACRES &amp; DWL</t>
  </si>
  <si>
    <t>HI004</t>
  </si>
  <si>
    <t>NEESON KAREN &amp; JAMES LIFE ESTATE</t>
  </si>
  <si>
    <t>HIGH MEADOWS RD</t>
  </si>
  <si>
    <t>HI005</t>
  </si>
  <si>
    <t>LITTLE AARON &amp; HEIDI</t>
  </si>
  <si>
    <t>2.80 ACRES &amp; DWL &amp; ACC APT</t>
  </si>
  <si>
    <t>HI010</t>
  </si>
  <si>
    <t>LORD JOHN E</t>
  </si>
  <si>
    <t>HI011</t>
  </si>
  <si>
    <t>GRAHAM LAURIE A</t>
  </si>
  <si>
    <t>2.34 ACRES &amp; DWL</t>
  </si>
  <si>
    <t>HI014</t>
  </si>
  <si>
    <t>BOUZON INEZ</t>
  </si>
  <si>
    <t>1.10 ACRES &amp; DWL</t>
  </si>
  <si>
    <t>HI015</t>
  </si>
  <si>
    <t>BOYSON JONATHAN &amp; MARIA - LIFE ESTATE</t>
  </si>
  <si>
    <t>4.60 ACRES &amp; DWL</t>
  </si>
  <si>
    <t>HI017</t>
  </si>
  <si>
    <t>JULIANELLE ANTHONY &amp; RUTH M</t>
  </si>
  <si>
    <t>HK005</t>
  </si>
  <si>
    <t>BECKWITH NATHAN W &amp; LILLIANNE L</t>
  </si>
  <si>
    <t>HAWK RIDGE</t>
  </si>
  <si>
    <t>2.01 ACRES &amp; DWL</t>
  </si>
  <si>
    <t>HK007</t>
  </si>
  <si>
    <t>ROOT CHARLES E JR &amp; AMANDA L</t>
  </si>
  <si>
    <t>4.28 ACRES &amp; DWL &amp; ACC APT</t>
  </si>
  <si>
    <t>HK012</t>
  </si>
  <si>
    <t>RAND COLIN THOMAS &amp; DANIELLE HELEN</t>
  </si>
  <si>
    <t>2.60 ACRES &amp; DWL</t>
  </si>
  <si>
    <t>HK018</t>
  </si>
  <si>
    <t>NICHOLSON DAVID P</t>
  </si>
  <si>
    <t>HK021</t>
  </si>
  <si>
    <t>YOUNG ALAN G JR &amp; LISA M</t>
  </si>
  <si>
    <t>4.11 ACRES &amp; DWL</t>
  </si>
  <si>
    <t>HL035</t>
  </si>
  <si>
    <t>GOODMAN LIVING TRUST</t>
  </si>
  <si>
    <t>HIGHLAND RD</t>
  </si>
  <si>
    <t>10.12 ACRES &amp; DWL</t>
  </si>
  <si>
    <t>HL041</t>
  </si>
  <si>
    <t>DOE HIBBARD</t>
  </si>
  <si>
    <t>9.00 ACRES &amp; DWL</t>
  </si>
  <si>
    <t>HL046</t>
  </si>
  <si>
    <t>SUITER SCOTT C &amp; JENNIFER C</t>
  </si>
  <si>
    <t>3.20 ACRES &amp; DWL</t>
  </si>
  <si>
    <t>HL049</t>
  </si>
  <si>
    <t>MOULTON JEFFREY T &amp; ANGELA M TRUSTEES</t>
  </si>
  <si>
    <t>8.23 ACRES &amp; DWL</t>
  </si>
  <si>
    <t>HL055</t>
  </si>
  <si>
    <t>PIENTKA BERNARD &amp; DARCY A</t>
  </si>
  <si>
    <t>12.46 ACRES &amp; DWL</t>
  </si>
  <si>
    <t>HL061</t>
  </si>
  <si>
    <t>VOLPE CRAIG</t>
  </si>
  <si>
    <t>12.31 ACRES &amp; DWL</t>
  </si>
  <si>
    <t>HL066</t>
  </si>
  <si>
    <t>GRAVES SHARON M &amp; MAURICE E</t>
  </si>
  <si>
    <t>HO133</t>
  </si>
  <si>
    <t>INFIELDS LLC</t>
  </si>
  <si>
    <t>HOWARD RD</t>
  </si>
  <si>
    <t>112.00 ACRES &amp; CAMP</t>
  </si>
  <si>
    <t>HO400</t>
  </si>
  <si>
    <t>WILLIAMS ROBERT K &amp; KAREN</t>
  </si>
  <si>
    <t>135.00 ACRES &amp; DWL</t>
  </si>
  <si>
    <t>HR002</t>
  </si>
  <si>
    <t>BOLIO ALONNA E REVOCABLE TRUST</t>
  </si>
  <si>
    <t>HARVEST RUN</t>
  </si>
  <si>
    <t>1.03 ACRES &amp; POST OFFICE</t>
  </si>
  <si>
    <t>HR004</t>
  </si>
  <si>
    <t>NELSON STEVEN &amp; JESSICA M</t>
  </si>
  <si>
    <t>HR006</t>
  </si>
  <si>
    <t>VIAU CHRISTINE V</t>
  </si>
  <si>
    <t>1.17 ACRES &amp; DWL</t>
  </si>
  <si>
    <t>HR010</t>
  </si>
  <si>
    <t>BOGACZYK EUGENE R &amp; TERESA R</t>
  </si>
  <si>
    <t>1.22 ACRES &amp; DWL</t>
  </si>
  <si>
    <t>HR012</t>
  </si>
  <si>
    <t>RICHIEDEI DAVID &amp; DOROTHY</t>
  </si>
  <si>
    <t>1.23 ACRES &amp; DWL</t>
  </si>
  <si>
    <t>HR014</t>
  </si>
  <si>
    <t>COVEY ROBERT L &amp; KATHLEEN A REVOCABLE TR</t>
  </si>
  <si>
    <t>HR022</t>
  </si>
  <si>
    <t>ALEXANDER THEODORE III &amp; ELENA</t>
  </si>
  <si>
    <t>1.82 ACRES &amp; DWL</t>
  </si>
  <si>
    <t>HR026</t>
  </si>
  <si>
    <t>ALEXANDER THEODORE JR &amp; DIANE</t>
  </si>
  <si>
    <t>1.33 ACRES</t>
  </si>
  <si>
    <t>HV016</t>
  </si>
  <si>
    <t>BEEBE EDWARD D &amp; KATE G</t>
  </si>
  <si>
    <t>HIDDEN VIEW RD</t>
  </si>
  <si>
    <t>13.14 ACRES &amp; DWL</t>
  </si>
  <si>
    <t>HV023</t>
  </si>
  <si>
    <t>PADEN DEVIN S</t>
  </si>
  <si>
    <t>14.93 ACRES &amp; DWL</t>
  </si>
  <si>
    <t>HV027</t>
  </si>
  <si>
    <t>MARRIOTT MATTHEW J</t>
  </si>
  <si>
    <t>17.0 ACRES &amp; DWL</t>
  </si>
  <si>
    <t>HV028</t>
  </si>
  <si>
    <t>FERRY DAVID &amp; CHERYL</t>
  </si>
  <si>
    <t>3.09 ACRES &amp; DWL</t>
  </si>
  <si>
    <t>HV030</t>
  </si>
  <si>
    <t>JAPP KEVIN</t>
  </si>
  <si>
    <t>3.06 ACRES &amp; DWL</t>
  </si>
  <si>
    <t>IK118</t>
  </si>
  <si>
    <t>PEKARIK JOHN J &amp; VIRGINIA M</t>
  </si>
  <si>
    <t>IRON KETTLE LANE</t>
  </si>
  <si>
    <t>7 ACRES &amp; DWL &amp; 2 LOTS</t>
  </si>
  <si>
    <t>IK284</t>
  </si>
  <si>
    <t>ETTENSPERGER ROBERT J &amp; NANCY J</t>
  </si>
  <si>
    <t>33.00 ACRES &amp; DWL</t>
  </si>
  <si>
    <t>IS003</t>
  </si>
  <si>
    <t>HARRY STEPHEN M &amp; KIM H</t>
  </si>
  <si>
    <t>IRISH SETTLEMENT RD</t>
  </si>
  <si>
    <t>IS006</t>
  </si>
  <si>
    <t>UNDERHILL CENTRAL SCHOOL</t>
  </si>
  <si>
    <t>18.00 ACRES &amp; SCHOOL</t>
  </si>
  <si>
    <t>IS007</t>
  </si>
  <si>
    <t>COZZENS JUSTIN DAVID &amp; JILL ELIZABETH</t>
  </si>
  <si>
    <t>IS018</t>
  </si>
  <si>
    <t>AUGER KEVIN &amp; SANDRA</t>
  </si>
  <si>
    <t>4.21 ACRES &amp; DWL</t>
  </si>
  <si>
    <t>IS026</t>
  </si>
  <si>
    <t>COSTES SANDRA</t>
  </si>
  <si>
    <t>3.55 ACRES &amp; DWL</t>
  </si>
  <si>
    <t>IS038</t>
  </si>
  <si>
    <t>DIACO ROBERT &amp; PAULA REVOCABLE TRUST</t>
  </si>
  <si>
    <t>IS050</t>
  </si>
  <si>
    <t>RENY TIMOTHY SHAWN LIVING TRUST</t>
  </si>
  <si>
    <t>4.70 ACRES &amp; DWL</t>
  </si>
  <si>
    <t>IS067</t>
  </si>
  <si>
    <t>FENTON JOSHUA &amp; LINDSEY RENEE</t>
  </si>
  <si>
    <t>IS075</t>
  </si>
  <si>
    <t>KELVIN FAMILY TRUST</t>
  </si>
  <si>
    <t>IS076</t>
  </si>
  <si>
    <t>JOBST JOHANNES O &amp; SUSAN M</t>
  </si>
  <si>
    <t>14.13 ACRES &amp; DWL</t>
  </si>
  <si>
    <t>IS083</t>
  </si>
  <si>
    <t>PECKHAM TRAVIS &amp; NANCY KOENIG</t>
  </si>
  <si>
    <t>IS084</t>
  </si>
  <si>
    <t>JACKSON FRANK &amp;  MICHELLE T</t>
  </si>
  <si>
    <t>IS094</t>
  </si>
  <si>
    <t>MURPHY SANDRA</t>
  </si>
  <si>
    <t>44.23 ACRES &amp; DWL</t>
  </si>
  <si>
    <t>IS102</t>
  </si>
  <si>
    <t>CLARK KYLE &amp; KATIE</t>
  </si>
  <si>
    <t>2.00 ACRES &amp; DWL &amp; ACC DWL</t>
  </si>
  <si>
    <t>IS103</t>
  </si>
  <si>
    <t>YANUS REVOCABLE LIVING TRUST</t>
  </si>
  <si>
    <t>IS111</t>
  </si>
  <si>
    <t>WISHINSKI BRUCE A</t>
  </si>
  <si>
    <t>18.00 ACRES &amp; DWL &amp; ACC APT</t>
  </si>
  <si>
    <t>IS114</t>
  </si>
  <si>
    <t>HUDSON LIVING TRUST</t>
  </si>
  <si>
    <t>7.51 ACRES &amp; DWL</t>
  </si>
  <si>
    <t>IS119</t>
  </si>
  <si>
    <t>KOTULAK RICHARD M &amp; KATHERINE D</t>
  </si>
  <si>
    <t>18.37ACRES &amp; DWL</t>
  </si>
  <si>
    <t>IS120</t>
  </si>
  <si>
    <t>WEED LINCOLN D</t>
  </si>
  <si>
    <t>13.75 ACRES &amp; DWL</t>
  </si>
  <si>
    <t>IS126</t>
  </si>
  <si>
    <t>WIGG JAMES R &amp; DEBRA D MARTIN LIVING TRU</t>
  </si>
  <si>
    <t>10.16 ACRES &amp; DWL</t>
  </si>
  <si>
    <t>IS131</t>
  </si>
  <si>
    <t>MORISSETTE REVOCABLE LIVING TRUST</t>
  </si>
  <si>
    <t>54.00 ACRES &amp; DWL &amp; ACC DWL</t>
  </si>
  <si>
    <t>IS139</t>
  </si>
  <si>
    <t>MAHER REYNA T &amp; DAVID J LIVING TRUST</t>
  </si>
  <si>
    <t>11.77 ACRES &amp; DWL</t>
  </si>
  <si>
    <t>IS140</t>
  </si>
  <si>
    <t>LEDDY MARGARET T</t>
  </si>
  <si>
    <t>14.83 ACRES &amp; DWL</t>
  </si>
  <si>
    <t>IS149</t>
  </si>
  <si>
    <t>BECKWITH JONATHAN G</t>
  </si>
  <si>
    <t>11.01 ACRES &amp; DWL</t>
  </si>
  <si>
    <t>IS150</t>
  </si>
  <si>
    <t>SAYRE EDWARD P</t>
  </si>
  <si>
    <t>10.21 ACRES &amp; DWL</t>
  </si>
  <si>
    <t>IS171</t>
  </si>
  <si>
    <t>KELEHER NEIL J</t>
  </si>
  <si>
    <t>58.00 ACRES &amp; DWL</t>
  </si>
  <si>
    <t>IS189</t>
  </si>
  <si>
    <t>TWIN OAKS 9 LLC</t>
  </si>
  <si>
    <t>209.70 ACRES &amp; DWL</t>
  </si>
  <si>
    <t>IS214</t>
  </si>
  <si>
    <t>LABARE LIVING TRUST</t>
  </si>
  <si>
    <t>IS218</t>
  </si>
  <si>
    <t>GIBSON MARGARET L</t>
  </si>
  <si>
    <t>14.10 ACRES &amp; DWL</t>
  </si>
  <si>
    <t>IS225</t>
  </si>
  <si>
    <t>BURGESS DARLA C REVOCABLE TRUST</t>
  </si>
  <si>
    <t>IS227</t>
  </si>
  <si>
    <t>SCHRIBER LIVING TRUST</t>
  </si>
  <si>
    <t>IS230</t>
  </si>
  <si>
    <t>DOUGHTY LAURIE A</t>
  </si>
  <si>
    <t>8.00 ACRES &amp; DWL &amp; ACC APT</t>
  </si>
  <si>
    <t>IS251</t>
  </si>
  <si>
    <t>LAPORTE WILLIAM &amp; MARSHA</t>
  </si>
  <si>
    <t>101.30 ACRES &amp; DWL</t>
  </si>
  <si>
    <t>IS256</t>
  </si>
  <si>
    <t>LAPORTE JAMES &amp; KELLY</t>
  </si>
  <si>
    <t>62.4 ACRES &amp; DWL</t>
  </si>
  <si>
    <t>IS270</t>
  </si>
  <si>
    <t>CONNELLY JOHN J III &amp; KATHY M</t>
  </si>
  <si>
    <t>46.00 ACRES &amp; DWL</t>
  </si>
  <si>
    <t>IS293</t>
  </si>
  <si>
    <t>LUCE STEPHEN E &amp; ANGELA M REVOCABLE TRUS</t>
  </si>
  <si>
    <t>IS301</t>
  </si>
  <si>
    <t>GRAGE DENNIS</t>
  </si>
  <si>
    <t>43.59 ACRES &amp; DWL</t>
  </si>
  <si>
    <t>IS310</t>
  </si>
  <si>
    <t>BILLINGS WILLIAM &amp; PAMELA</t>
  </si>
  <si>
    <t>34.38 ACRES &amp; DWL</t>
  </si>
  <si>
    <t>IS317</t>
  </si>
  <si>
    <t>VANZO EMILY &amp; MARTIN</t>
  </si>
  <si>
    <t>IS318</t>
  </si>
  <si>
    <t>ESTRIDGE SAMUEL &amp; LEANNE</t>
  </si>
  <si>
    <t>3.58 ACRES &amp; DWL</t>
  </si>
  <si>
    <t>IS319</t>
  </si>
  <si>
    <t>MOORE MICHAEL</t>
  </si>
  <si>
    <t>5.20 ACRES &amp; DWL</t>
  </si>
  <si>
    <t>IS330</t>
  </si>
  <si>
    <t>MONNIG MICHAEL</t>
  </si>
  <si>
    <t>3.21 ACRES &amp; DWL &amp; ACC APT</t>
  </si>
  <si>
    <t>IS334</t>
  </si>
  <si>
    <t>DUNPHEY ROY III &amp; LAURA S REVOCABLE TRUS</t>
  </si>
  <si>
    <t>3.72 ACRES &amp; DWL &amp; ACC DWL</t>
  </si>
  <si>
    <t>IS339</t>
  </si>
  <si>
    <t>CASE CHRISTOPHER &amp; MICHELLE</t>
  </si>
  <si>
    <t>5.46 ACRES &amp; DWL</t>
  </si>
  <si>
    <t>IS341</t>
  </si>
  <si>
    <t>ROSEN LESLIE M</t>
  </si>
  <si>
    <t>13.8 ACRES &amp; DWL</t>
  </si>
  <si>
    <t>IS348</t>
  </si>
  <si>
    <t>RITCHIE NICOLE C W</t>
  </si>
  <si>
    <t>29.60 ACRES &amp; DOUBLEWIDE</t>
  </si>
  <si>
    <t>IS351</t>
  </si>
  <si>
    <t>BERUBE MARY JO</t>
  </si>
  <si>
    <t>2.28 ACRES &amp; DWL</t>
  </si>
  <si>
    <t>IS359</t>
  </si>
  <si>
    <t>TANIS WALTER S &amp; DAPHNE P</t>
  </si>
  <si>
    <t>10.02 ACRES &amp; DWL</t>
  </si>
  <si>
    <t>IS365</t>
  </si>
  <si>
    <t>BOYDEN SARA B</t>
  </si>
  <si>
    <t>4.05 ACRES &amp; DWL</t>
  </si>
  <si>
    <t>IS367</t>
  </si>
  <si>
    <t>RAINVILLE ADAM &amp; RENEE M</t>
  </si>
  <si>
    <t>94.96 ACRES &amp; DWL</t>
  </si>
  <si>
    <t>IS368</t>
  </si>
  <si>
    <t>DUPRE ROLAND J &amp; MARILYN</t>
  </si>
  <si>
    <t>IS381</t>
  </si>
  <si>
    <t>ROBERTS RICHARD F &amp; TINA M</t>
  </si>
  <si>
    <t>24.80 ACRES &amp; DWL</t>
  </si>
  <si>
    <t>IS389</t>
  </si>
  <si>
    <t>LEDERMAN FAMILY TRUST</t>
  </si>
  <si>
    <t>10.00 ACRES &amp; DWL</t>
  </si>
  <si>
    <t>IS391</t>
  </si>
  <si>
    <t>LEVESQUE DANIEL R JR &amp; TAYLER H</t>
  </si>
  <si>
    <t>IS396</t>
  </si>
  <si>
    <t>EDDY JAMES R &amp; JENNIFER C</t>
  </si>
  <si>
    <t>11.40 ACRES &amp; DWL</t>
  </si>
  <si>
    <t>IS414</t>
  </si>
  <si>
    <t>SALMON NIKITA CHARLES</t>
  </si>
  <si>
    <t>302.5 ACRES &amp; DWL</t>
  </si>
  <si>
    <t>IS416</t>
  </si>
  <si>
    <t>MARTIN FAMILY TRUST</t>
  </si>
  <si>
    <t>47.00 ACRES &amp; DWL</t>
  </si>
  <si>
    <t>IS419</t>
  </si>
  <si>
    <t>JOHN ALEX &amp; MONICA M JOINT TRUST</t>
  </si>
  <si>
    <t>10.6 ACRES &amp; DWL</t>
  </si>
  <si>
    <t>IS429</t>
  </si>
  <si>
    <t>GOSLIN KRISTINA</t>
  </si>
  <si>
    <t>13.60 ACRES &amp; DWL &amp; ACC DWL</t>
  </si>
  <si>
    <t>IS444</t>
  </si>
  <si>
    <t>HOVENCAMP WILLIAM - LIFE ESTATE</t>
  </si>
  <si>
    <t>IS445</t>
  </si>
  <si>
    <t>CALLAS JEFFREY PAUL</t>
  </si>
  <si>
    <t>IS449</t>
  </si>
  <si>
    <t>GRAB ANDREW V</t>
  </si>
  <si>
    <t>4.98 ACRES &amp; DWL &amp; ACC APT</t>
  </si>
  <si>
    <t>IS455</t>
  </si>
  <si>
    <t>JACOBS MICHAEL W - LIFE ESTATE</t>
  </si>
  <si>
    <t>6.77 ACRES &amp; DWL</t>
  </si>
  <si>
    <t>IS460</t>
  </si>
  <si>
    <t>CHURCH REVOCABLE TRUST</t>
  </si>
  <si>
    <t>7.80 ACRES &amp; DWL</t>
  </si>
  <si>
    <t>IS461</t>
  </si>
  <si>
    <t>PARKER JAMES</t>
  </si>
  <si>
    <t>50.00 ACRES &amp; DWL</t>
  </si>
  <si>
    <t>IS464</t>
  </si>
  <si>
    <t>MORAN JAMES &amp; ASHLEY L</t>
  </si>
  <si>
    <t>4.84 ACRES &amp; DWL</t>
  </si>
  <si>
    <t>IS472</t>
  </si>
  <si>
    <t>DOYLE BEVERLY J</t>
  </si>
  <si>
    <t>IS478</t>
  </si>
  <si>
    <t>LAMPHERE LARRY L &amp; ELIZABETH B</t>
  </si>
  <si>
    <t>33.19 ACRES &amp; DWL</t>
  </si>
  <si>
    <t>IS484</t>
  </si>
  <si>
    <t>ROBINSON DUSTIN P &amp; GABRIELLE B</t>
  </si>
  <si>
    <t>3.02 ACRES &amp; DWL</t>
  </si>
  <si>
    <t>IS487</t>
  </si>
  <si>
    <t>CLARK PETER BRIAN TRUST</t>
  </si>
  <si>
    <t>IS491</t>
  </si>
  <si>
    <t>DHARMA DOOR VT LLC</t>
  </si>
  <si>
    <t>22.50 ACRES &amp; DWL</t>
  </si>
  <si>
    <t>IS492</t>
  </si>
  <si>
    <t>1.45 ACRES CEMETERY</t>
  </si>
  <si>
    <t>IS497</t>
  </si>
  <si>
    <t>ELLINGER MATTHEW B</t>
  </si>
  <si>
    <t>IS508</t>
  </si>
  <si>
    <t>LYSTER ELIZABETH</t>
  </si>
  <si>
    <t>IS516</t>
  </si>
  <si>
    <t>IS537</t>
  </si>
  <si>
    <t>MCCABE HEIDI &amp; SHANE</t>
  </si>
  <si>
    <t>IS538</t>
  </si>
  <si>
    <t>OCONNOR ANNE MARIE</t>
  </si>
  <si>
    <t>8.07 ACRES</t>
  </si>
  <si>
    <t>IS541</t>
  </si>
  <si>
    <t>KOLON MATTHEW C</t>
  </si>
  <si>
    <t>20 ACRES &amp; DWL</t>
  </si>
  <si>
    <t>IS543</t>
  </si>
  <si>
    <t>GRUET MATTHEWS REVOCABLE TRUST</t>
  </si>
  <si>
    <t>11.10 ACRES &amp; DWL</t>
  </si>
  <si>
    <t>IS548</t>
  </si>
  <si>
    <t>ABAIR MICHAEL J &amp; LISA M</t>
  </si>
  <si>
    <t>IS549</t>
  </si>
  <si>
    <t>HARDY CHARLES D &amp; GERALDINE C JFL TRUST</t>
  </si>
  <si>
    <t>20.00 ACRES &amp; DWL &amp; ACC APT</t>
  </si>
  <si>
    <t>IS559</t>
  </si>
  <si>
    <t>FLEWELLING ANDREW D &amp; REBECCA C</t>
  </si>
  <si>
    <t>3.44 ACRES &amp; DWL &amp; ACC APT</t>
  </si>
  <si>
    <t>IS560</t>
  </si>
  <si>
    <t>ELLIOTT B CLARKE</t>
  </si>
  <si>
    <t>91.52 ACRES &amp; DWL</t>
  </si>
  <si>
    <t>IS569</t>
  </si>
  <si>
    <t>SCHNEIDER CRAIG EDWIN &amp; KATHLEEN M</t>
  </si>
  <si>
    <t>147.0 ACRES &amp; DWL</t>
  </si>
  <si>
    <t>IS586</t>
  </si>
  <si>
    <t>BRALICH RYAN</t>
  </si>
  <si>
    <t>14.50 ACRES &amp; DWL</t>
  </si>
  <si>
    <t>IS593</t>
  </si>
  <si>
    <t>CIPRI ELLEN</t>
  </si>
  <si>
    <t>13.80 ACRES &amp; DWL</t>
  </si>
  <si>
    <t>IS603</t>
  </si>
  <si>
    <t>MURRAY FIONA M REVOCABLE TRUST</t>
  </si>
  <si>
    <t>3.01 ACRES &amp; DWL</t>
  </si>
  <si>
    <t>IS607</t>
  </si>
  <si>
    <t>BEAUREGARD PATRICK &amp; CALLA</t>
  </si>
  <si>
    <t>IS609</t>
  </si>
  <si>
    <t>A</t>
  </si>
  <si>
    <t>CROWELL TIMOTHY A</t>
  </si>
  <si>
    <t>111.50 ACRES &amp; DWL</t>
  </si>
  <si>
    <t>HAENEL STEPHEN L &amp; JANE E  REVOCABLE TRU</t>
  </si>
  <si>
    <t>IS621</t>
  </si>
  <si>
    <t>BUTLER TRISTAN NP &amp; MIKAELA P</t>
  </si>
  <si>
    <t>54.51 ACRES &amp; DWL</t>
  </si>
  <si>
    <t>IS626</t>
  </si>
  <si>
    <t>WEISEL MICHAEL C &amp; PATRICIA W REVOCABLE</t>
  </si>
  <si>
    <t>25.50 ACRES &amp; DWL</t>
  </si>
  <si>
    <t>IS633</t>
  </si>
  <si>
    <t>PERRON THOMAS &amp; DONNA REVOCABLE TRUST</t>
  </si>
  <si>
    <t>IS636</t>
  </si>
  <si>
    <t>LIVINGSTONE WILLIAM J</t>
  </si>
  <si>
    <t>IS641</t>
  </si>
  <si>
    <t>KNAPP NANCY J</t>
  </si>
  <si>
    <t>IS646</t>
  </si>
  <si>
    <t>BAKER DAVID E &amp; SALLY E</t>
  </si>
  <si>
    <t>7.24 ACRES &amp; DWL</t>
  </si>
  <si>
    <t>IS650</t>
  </si>
  <si>
    <t>TIMBERS WILLIAM D</t>
  </si>
  <si>
    <t>12.50 ACRES &amp; DWL</t>
  </si>
  <si>
    <t>IS654</t>
  </si>
  <si>
    <t>FROST TIMOTHY &amp; MILLISSA - LIFE ESTATE</t>
  </si>
  <si>
    <t>IS662</t>
  </si>
  <si>
    <t>TIMBERS WILLIAM W - LIFE ESTATE</t>
  </si>
  <si>
    <t>13.11 ACRES &amp; DWL &amp; ACC APT</t>
  </si>
  <si>
    <t>IS665</t>
  </si>
  <si>
    <t>11.41 ACRES &amp; FARM</t>
  </si>
  <si>
    <t>IS701</t>
  </si>
  <si>
    <t>BUTLER J  WILLIAM P</t>
  </si>
  <si>
    <t>224.50 ACRES</t>
  </si>
  <si>
    <t>IS703</t>
  </si>
  <si>
    <t>JOHNSON THOMAS A</t>
  </si>
  <si>
    <t>100.00 ACRES</t>
  </si>
  <si>
    <t>JB008</t>
  </si>
  <si>
    <t>WIDLUND WILLIAM E &amp; CHRISTINA L</t>
  </si>
  <si>
    <t>JACOBS HILL RD</t>
  </si>
  <si>
    <t>JB014</t>
  </si>
  <si>
    <t>LAVIGNE KIMBERLY A</t>
  </si>
  <si>
    <t>1.07 ACRES &amp; DWL</t>
  </si>
  <si>
    <t>JB016</t>
  </si>
  <si>
    <t>YUM FAMILY TRUST</t>
  </si>
  <si>
    <t>1.14 ACRES &amp; DWL</t>
  </si>
  <si>
    <t>JB018</t>
  </si>
  <si>
    <t>CLOUGH TOBIN M &amp; REBECCA B</t>
  </si>
  <si>
    <t>2.14 ACRES &amp; DWL</t>
  </si>
  <si>
    <t>JB022</t>
  </si>
  <si>
    <t>FERREIRA JASON R</t>
  </si>
  <si>
    <t>2.12 ACRES &amp; DWL</t>
  </si>
  <si>
    <t>JB024</t>
  </si>
  <si>
    <t>PEPI JOHN C &amp; CHRISTINA M</t>
  </si>
  <si>
    <t>4.42 ACRES &amp; DWL</t>
  </si>
  <si>
    <t>JH013</t>
  </si>
  <si>
    <t>TUURMANN BRIGITTA</t>
  </si>
  <si>
    <t>JACKSON HILL RD</t>
  </si>
  <si>
    <t>10.26 ACRES &amp; DWL</t>
  </si>
  <si>
    <t>JH017</t>
  </si>
  <si>
    <t>FRABBIELE WALTER K &amp; CARLA F</t>
  </si>
  <si>
    <t>10.00 ACRES</t>
  </si>
  <si>
    <t>JH024</t>
  </si>
  <si>
    <t>ORSKY CLARK &amp; LEE</t>
  </si>
  <si>
    <t>11.46 ACRES &amp; DWL</t>
  </si>
  <si>
    <t>JH029</t>
  </si>
  <si>
    <t>NEDICH FAMILY TRUST</t>
  </si>
  <si>
    <t>18.37 ACRES &amp; DWL</t>
  </si>
  <si>
    <t>JH035</t>
  </si>
  <si>
    <t>EXLER STEVEN J &amp; ANNE B LIVING TRUST</t>
  </si>
  <si>
    <t>JH041</t>
  </si>
  <si>
    <t>OCONNOR ANNE</t>
  </si>
  <si>
    <t>13.56 ACRES &amp; DWL</t>
  </si>
  <si>
    <t>JH047</t>
  </si>
  <si>
    <t>WEAVER DAVID LEE &amp; MISUK PAK</t>
  </si>
  <si>
    <t>KD006</t>
  </si>
  <si>
    <t>WATERHOUSE CORY &amp; MELISSA</t>
  </si>
  <si>
    <t>KEDS LN</t>
  </si>
  <si>
    <t>1.79 ACRES &amp; DWL</t>
  </si>
  <si>
    <t>KD009</t>
  </si>
  <si>
    <t>ABRAHAMSEN LIVING TRUST</t>
  </si>
  <si>
    <t>18.50 ACRES &amp; DWL</t>
  </si>
  <si>
    <t>KD012</t>
  </si>
  <si>
    <t>LANDI MATTHEW S &amp; CHANA</t>
  </si>
  <si>
    <t>KR002</t>
  </si>
  <si>
    <t>BOUCHETT FRANCOIS</t>
  </si>
  <si>
    <t>KRUG RD</t>
  </si>
  <si>
    <t>0.25 ACRES &amp; DWL</t>
  </si>
  <si>
    <t>KR004</t>
  </si>
  <si>
    <t>CHAPEK MATTHEW M &amp; ELIZABETH B FAMILY TR</t>
  </si>
  <si>
    <t>0.4 ACRES &amp; DWL</t>
  </si>
  <si>
    <t>KR006</t>
  </si>
  <si>
    <t>TANNER NICHOLAS J &amp; AMANDA R</t>
  </si>
  <si>
    <t>0.31 ACRES &amp; DWL</t>
  </si>
  <si>
    <t>KR008</t>
  </si>
  <si>
    <t>WELLS ALDOLPH W REVOCABLE TRUST</t>
  </si>
  <si>
    <t>1.41 ACRES &amp; DWL</t>
  </si>
  <si>
    <t>KR010</t>
  </si>
  <si>
    <t>GEISE PETER D &amp; NANCY M</t>
  </si>
  <si>
    <t>0.33 ACRES &amp; DWL</t>
  </si>
  <si>
    <t>KR014</t>
  </si>
  <si>
    <t>CONNELL JOHN III &amp; PAULA A</t>
  </si>
  <si>
    <t>4.03 ACRES &amp; DWL &amp; ACC APT</t>
  </si>
  <si>
    <t>KR016</t>
  </si>
  <si>
    <t>STEVENS CATHERINE &amp; PATRICK</t>
  </si>
  <si>
    <t>1.51 ACRES &amp; DWL</t>
  </si>
  <si>
    <t>KR018</t>
  </si>
  <si>
    <t>RACINE RONALD &amp; SUSAN</t>
  </si>
  <si>
    <t>6.06 ACRES &amp; DWL</t>
  </si>
  <si>
    <t>KR022</t>
  </si>
  <si>
    <t>ALEXANDER MARIA J</t>
  </si>
  <si>
    <t>KR032</t>
  </si>
  <si>
    <t>BOISVERT JEFFREY C</t>
  </si>
  <si>
    <t>KR034</t>
  </si>
  <si>
    <t>MACDONOUGH WILLIAM D &amp; LYNN T</t>
  </si>
  <si>
    <t>3.95 ACRES</t>
  </si>
  <si>
    <t>KR037</t>
  </si>
  <si>
    <t>CAREY JAMES M &amp; NANCY J</t>
  </si>
  <si>
    <t>KR042</t>
  </si>
  <si>
    <t>GARRAPY BRUCE &amp; WENDY</t>
  </si>
  <si>
    <t>KR046</t>
  </si>
  <si>
    <t>LIN JEFFREY C</t>
  </si>
  <si>
    <t>6.14 ACRES &amp; DWL&amp; ACC APT</t>
  </si>
  <si>
    <t>KR049</t>
  </si>
  <si>
    <t>ESTEFAN LAJLA S</t>
  </si>
  <si>
    <t>4.10 ACRES  &amp; DWL</t>
  </si>
  <si>
    <t>KR054</t>
  </si>
  <si>
    <t>EFFRON MICHAEL B</t>
  </si>
  <si>
    <t>7.50 ACRES &amp; DWL</t>
  </si>
  <si>
    <t>KR061</t>
  </si>
  <si>
    <t>SENIOR SOLAR ENERGY LLC</t>
  </si>
  <si>
    <t>KR064</t>
  </si>
  <si>
    <t>YERRICK AND WEBSTER REVOCABLE TRUST</t>
  </si>
  <si>
    <t>58.60 ACRES &amp; DWL</t>
  </si>
  <si>
    <t>KU154</t>
  </si>
  <si>
    <t>FETTERS IRREVOCABLE TRUST - LIFE ESTATE</t>
  </si>
  <si>
    <t>KUSSEROW RD</t>
  </si>
  <si>
    <t>17.44 ACRES &amp; DWL</t>
  </si>
  <si>
    <t>KU190</t>
  </si>
  <si>
    <t>VANHORN PHYLLIS J &amp; JOSEPH J</t>
  </si>
  <si>
    <t>KY003</t>
  </si>
  <si>
    <t>STAFFA CHRISTOPHER D</t>
  </si>
  <si>
    <t>KELLEY RD</t>
  </si>
  <si>
    <t>KY006</t>
  </si>
  <si>
    <t>SIMPSON IRA R</t>
  </si>
  <si>
    <t>KY012</t>
  </si>
  <si>
    <t>KELMAN BERNICE</t>
  </si>
  <si>
    <t>12.50 ACRES &amp; DWL &amp; ACC APT</t>
  </si>
  <si>
    <t>KY031</t>
  </si>
  <si>
    <t>BEVERLY JEFFREY D</t>
  </si>
  <si>
    <t>15.00 ACRES &amp; DWL</t>
  </si>
  <si>
    <t>KY039</t>
  </si>
  <si>
    <t>BUTLER CHRISTOPHER G &amp; JULIE</t>
  </si>
  <si>
    <t>KY050</t>
  </si>
  <si>
    <t>DANDENEAU JAMES S</t>
  </si>
  <si>
    <t>11.23 ACRES &amp; DWL</t>
  </si>
  <si>
    <t>KY052</t>
  </si>
  <si>
    <t>HEH RICHARD J JR</t>
  </si>
  <si>
    <t>85.77 ACRES &amp; DWL</t>
  </si>
  <si>
    <t>LE002</t>
  </si>
  <si>
    <t>BARICKMAN JAMES &amp; KATHRYN</t>
  </si>
  <si>
    <t>LOWER ENGLISH SETTLEMENT</t>
  </si>
  <si>
    <t>LE003</t>
  </si>
  <si>
    <t>BUSHEY ERIC &amp; AIMEE</t>
  </si>
  <si>
    <t>LE005</t>
  </si>
  <si>
    <t>LONGSHORE FAMILY LIVING TRUST</t>
  </si>
  <si>
    <t>5.18 ACRES &amp; DWL</t>
  </si>
  <si>
    <t>LE011</t>
  </si>
  <si>
    <t>MAILLE MARK</t>
  </si>
  <si>
    <t>LE013</t>
  </si>
  <si>
    <t>THORPE ANDREA E</t>
  </si>
  <si>
    <t>5.02 ACRES &amp; DWL</t>
  </si>
  <si>
    <t>LE026</t>
  </si>
  <si>
    <t>ALDRICH GERALD C - LIFE ESTATE</t>
  </si>
  <si>
    <t>51.98 ACRES &amp; DWL &amp; ACC APT</t>
  </si>
  <si>
    <t>LE029</t>
  </si>
  <si>
    <t>DAVIS ZACHARIAH</t>
  </si>
  <si>
    <t>3.12 ACRES &amp; DWL</t>
  </si>
  <si>
    <t>LE032</t>
  </si>
  <si>
    <t>METRUK PAUL M &amp; CARLENE A REVOCABLE TRUS</t>
  </si>
  <si>
    <t>2.07 ACRES &amp; DWL</t>
  </si>
  <si>
    <t>LE035</t>
  </si>
  <si>
    <t>KASPRIK JOAN M</t>
  </si>
  <si>
    <t>LE040</t>
  </si>
  <si>
    <t>HURNE DAVID C &amp; DEANNA M</t>
  </si>
  <si>
    <t>3.38 ACRES &amp; DWL</t>
  </si>
  <si>
    <t>LE043</t>
  </si>
  <si>
    <t>JACOBSON ALEC A</t>
  </si>
  <si>
    <t>2.65 ACRES &amp; DWL</t>
  </si>
  <si>
    <t>LE049</t>
  </si>
  <si>
    <t>MARTHALER LAURA D</t>
  </si>
  <si>
    <t>LE054</t>
  </si>
  <si>
    <t>PEDRIN JOHN</t>
  </si>
  <si>
    <t>LE059</t>
  </si>
  <si>
    <t>BINGHAM PETER M 2020 REVOCABLE TRUST</t>
  </si>
  <si>
    <t>4.9 ACRES &amp; DWL &amp; 2 LOTS</t>
  </si>
  <si>
    <t>LE068</t>
  </si>
  <si>
    <t>PETERSON MATTHEW SCOTT &amp; HOLLY ELISABETH</t>
  </si>
  <si>
    <t>LE072</t>
  </si>
  <si>
    <t>ELDRED BRADLEY J &amp; NANCY L FAMILY TRUST</t>
  </si>
  <si>
    <t>42.83 ACRES &amp; DWL</t>
  </si>
  <si>
    <t>LE084</t>
  </si>
  <si>
    <t>BOUFFARD PAUL A &amp; PATRICIA A</t>
  </si>
  <si>
    <t>12.82 ACRES &amp; DWL</t>
  </si>
  <si>
    <t>LE099</t>
  </si>
  <si>
    <t>JOHNSON DAVID M LIVING TRUST</t>
  </si>
  <si>
    <t>5.00 ACRES &amp; DWL &amp; ACC APT</t>
  </si>
  <si>
    <t>LE100</t>
  </si>
  <si>
    <t>RIPLEY FAMILY TRUST</t>
  </si>
  <si>
    <t>52.85 ACRES</t>
  </si>
  <si>
    <t>LE101</t>
  </si>
  <si>
    <t>ZELAZNY EDWARD &amp; MELISSA M</t>
  </si>
  <si>
    <t>35.00 ACRES &amp; DWL</t>
  </si>
  <si>
    <t>LH002</t>
  </si>
  <si>
    <t>SUMMERFIELD HARRY REVOCABLE TRUST</t>
  </si>
  <si>
    <t>LEDGE HILL RD</t>
  </si>
  <si>
    <t>3.26 ACRES &amp; DWL</t>
  </si>
  <si>
    <t>LH014</t>
  </si>
  <si>
    <t>THORNBRO NICOLAS</t>
  </si>
  <si>
    <t>LH021</t>
  </si>
  <si>
    <t>MAHIN STEPHEN W</t>
  </si>
  <si>
    <t>17.38 ACRES &amp; DWL &amp; LOT</t>
  </si>
  <si>
    <t>LR014</t>
  </si>
  <si>
    <t>FULLER MARY</t>
  </si>
  <si>
    <t>LAP RUN</t>
  </si>
  <si>
    <t>10 ACRES &amp;  DWL</t>
  </si>
  <si>
    <t>LR030</t>
  </si>
  <si>
    <t>LOCKWOOD NICHOLAS</t>
  </si>
  <si>
    <t>MA003</t>
  </si>
  <si>
    <t>NEHRBAUER ERIC &amp; KYLIE</t>
  </si>
  <si>
    <t>MACOMBER VIEW</t>
  </si>
  <si>
    <t>MA004</t>
  </si>
  <si>
    <t>HORNER GORDON &amp; JODI-BETH</t>
  </si>
  <si>
    <t>29.26 ACRES &amp; DWL</t>
  </si>
  <si>
    <t>MA007</t>
  </si>
  <si>
    <t>POUNDSTONE PATRICIA</t>
  </si>
  <si>
    <t>10.01 ACRES &amp; DWL &amp; ACC APT</t>
  </si>
  <si>
    <t>MC053</t>
  </si>
  <si>
    <t>STOTZ TIMOTHY &amp; CYNTHIA - LIFE ESTATE</t>
  </si>
  <si>
    <t>MCCLELLAN FARM RD</t>
  </si>
  <si>
    <t>190.72 ACRES &amp; DWL</t>
  </si>
  <si>
    <t>MC055</t>
  </si>
  <si>
    <t>STOTZ RONALD W - LIFE ESTATE</t>
  </si>
  <si>
    <t>5.04 ACRES &amp; DWL</t>
  </si>
  <si>
    <t>MC058</t>
  </si>
  <si>
    <t>SELSKY FAMILY REVOCABLE TRUST</t>
  </si>
  <si>
    <t>MC059</t>
  </si>
  <si>
    <t>ISABELLE BERNARD P &amp; CRYSTAL K</t>
  </si>
  <si>
    <t>2.02 ACRES &amp; DWL</t>
  </si>
  <si>
    <t>MC060</t>
  </si>
  <si>
    <t>GRAHAM SUZANNE R</t>
  </si>
  <si>
    <t>2.74 ACRES &amp; DWL</t>
  </si>
  <si>
    <t>MC061</t>
  </si>
  <si>
    <t>DALY JOSHUA T</t>
  </si>
  <si>
    <t>3.53 ACRES &amp; DWL</t>
  </si>
  <si>
    <t>MC067</t>
  </si>
  <si>
    <t>SOLOD SCOTT &amp; DAWN MARIE</t>
  </si>
  <si>
    <t>3.86 ACRES &amp; DWL</t>
  </si>
  <si>
    <t>MC069</t>
  </si>
  <si>
    <t>ERICKSON CHARLES J</t>
  </si>
  <si>
    <t>2.15 ACRES &amp; DWL</t>
  </si>
  <si>
    <t>MC070</t>
  </si>
  <si>
    <t>KICHURA THOMAS S &amp; VIRGINIA</t>
  </si>
  <si>
    <t>9.86 ACRES &amp; DWL</t>
  </si>
  <si>
    <t>MC071</t>
  </si>
  <si>
    <t>ALBAUGH DENNIS S &amp; CATHY R</t>
  </si>
  <si>
    <t>4.76 ACRES &amp; DWL</t>
  </si>
  <si>
    <t>MC073</t>
  </si>
  <si>
    <t>ALBAUGH MATTHEW</t>
  </si>
  <si>
    <t>MC100</t>
  </si>
  <si>
    <t>OLD MCCLELLAN FARM HOME OWNERS ASSOC INC</t>
  </si>
  <si>
    <t>76.45 ACRES COMMON LAND</t>
  </si>
  <si>
    <t>MD003</t>
  </si>
  <si>
    <t>EARLE ROGER III</t>
  </si>
  <si>
    <t>MEADOW LANE</t>
  </si>
  <si>
    <t>1.02 ACRES &amp; DWL</t>
  </si>
  <si>
    <t>MD005</t>
  </si>
  <si>
    <t>SULLIVAN TIMOTHY D</t>
  </si>
  <si>
    <t>MD006</t>
  </si>
  <si>
    <t>ROBINSON NATHAN A &amp; JACQUELINE I</t>
  </si>
  <si>
    <t>0.56 ACRES &amp; DWL</t>
  </si>
  <si>
    <t>MD009</t>
  </si>
  <si>
    <t>BANDAR LEILA RAYMOND</t>
  </si>
  <si>
    <t>MD010</t>
  </si>
  <si>
    <t>BENSON NANCY L &amp; CRAIG N</t>
  </si>
  <si>
    <t>MD011</t>
  </si>
  <si>
    <t>TOULIS CHRISOSTOMOS &amp; CHRISTINE</t>
  </si>
  <si>
    <t>1.30 ACRES &amp; DWL</t>
  </si>
  <si>
    <t>MD014</t>
  </si>
  <si>
    <t>GIROUARD MARK P</t>
  </si>
  <si>
    <t>MD017</t>
  </si>
  <si>
    <t>RIDEN CARL JAMES &amp; SAMANTHA RAE</t>
  </si>
  <si>
    <t>MD018</t>
  </si>
  <si>
    <t>MORSE ALAN R REVOCABLE LIVING TRUST</t>
  </si>
  <si>
    <t>2.9 ACRES &amp; DWL &amp; ACC APT</t>
  </si>
  <si>
    <t>MD025</t>
  </si>
  <si>
    <t>INGALLS KELLEN TIMOTHY &amp; EMMA ELIZABETH</t>
  </si>
  <si>
    <t>MD041</t>
  </si>
  <si>
    <t>BISSONETTE CHELSEA CATHERINE</t>
  </si>
  <si>
    <t>2.55 ACRES &amp; DWL</t>
  </si>
  <si>
    <t>MD044</t>
  </si>
  <si>
    <t>RUESS LIVING TRUST</t>
  </si>
  <si>
    <t>1.95 ACRES &amp; DWL</t>
  </si>
  <si>
    <t>MD045</t>
  </si>
  <si>
    <t>CRESSMAN SHIRLEY S REVOCABLE TRUST</t>
  </si>
  <si>
    <t>4.23 ACRES &amp; DWL</t>
  </si>
  <si>
    <t>MD049</t>
  </si>
  <si>
    <t>FAHEY TRAVIS &amp; ERIN P</t>
  </si>
  <si>
    <t>3.41 ACRES &amp; DWL</t>
  </si>
  <si>
    <t>MD050</t>
  </si>
  <si>
    <t>LATERREUR ARRETTA M</t>
  </si>
  <si>
    <t>3.68 ACRES &amp; DWL</t>
  </si>
  <si>
    <t>MD053</t>
  </si>
  <si>
    <t>SHERIDAN MOIRA C</t>
  </si>
  <si>
    <t>3.27 ACRES &amp; DWL</t>
  </si>
  <si>
    <t>MD064</t>
  </si>
  <si>
    <t>BOLLES STEPHEN F</t>
  </si>
  <si>
    <t>MD068</t>
  </si>
  <si>
    <t>TROMBLEY ROBERT &amp; PAMELA</t>
  </si>
  <si>
    <t>MD069</t>
  </si>
  <si>
    <t>AIUTO FRANCESCO G &amp; NATALIE L</t>
  </si>
  <si>
    <t>3.70 ACRES &amp; DWL</t>
  </si>
  <si>
    <t>MD074</t>
  </si>
  <si>
    <t>KASPER CHRISTOPHER &amp; EMILY</t>
  </si>
  <si>
    <t>MD079</t>
  </si>
  <si>
    <t>ALLENDORF GRANT M &amp; SUSAN S REVOCABLE TR</t>
  </si>
  <si>
    <t>9.70 ACRES &amp; DWL</t>
  </si>
  <si>
    <t>MD080</t>
  </si>
  <si>
    <t>SONTUM MATTHEW C</t>
  </si>
  <si>
    <t>1.96 ACRES &amp; DWL</t>
  </si>
  <si>
    <t>MD081</t>
  </si>
  <si>
    <t>BRANDT CHARLES E III &amp; ELIZABETH S</t>
  </si>
  <si>
    <t>MD083</t>
  </si>
  <si>
    <t>POLEY JOSHUA P &amp; MAJKEN S</t>
  </si>
  <si>
    <t>MD088</t>
  </si>
  <si>
    <t>LECLAIR JOHN P</t>
  </si>
  <si>
    <t>MD089</t>
  </si>
  <si>
    <t>TRAVERSE NEIL L</t>
  </si>
  <si>
    <t>1.57 ACRES &amp; DWL</t>
  </si>
  <si>
    <t>MD093</t>
  </si>
  <si>
    <t>BEAULIEU JAMES R &amp; JAMIE</t>
  </si>
  <si>
    <t>1.54 ACRES &amp; DWL</t>
  </si>
  <si>
    <t>MD096</t>
  </si>
  <si>
    <t>COFFEY SHIRLEY</t>
  </si>
  <si>
    <t>ME007</t>
  </si>
  <si>
    <t>TALL DONALD &amp; DEANNA</t>
  </si>
  <si>
    <t>METCALF VIEW</t>
  </si>
  <si>
    <t>ME014</t>
  </si>
  <si>
    <t>WOLFORD ADAM</t>
  </si>
  <si>
    <t>ME017</t>
  </si>
  <si>
    <t>BRODIE CHARLOTTE LIVING TRUST</t>
  </si>
  <si>
    <t>ME029</t>
  </si>
  <si>
    <t>TOY JOANNA C</t>
  </si>
  <si>
    <t>ME030</t>
  </si>
  <si>
    <t>BERGERON GREG N</t>
  </si>
  <si>
    <t>ME035</t>
  </si>
  <si>
    <t>BARLOW TYLER &amp; MARTINE REVOCABLE TRUST</t>
  </si>
  <si>
    <t>MG003</t>
  </si>
  <si>
    <t>MONTGOMERY THOMAS R</t>
  </si>
  <si>
    <t>MONTGOMERY RD</t>
  </si>
  <si>
    <t>11.59 ACRES &amp; DWL &amp; LOT</t>
  </si>
  <si>
    <t>MG006</t>
  </si>
  <si>
    <t>MONTGOMERY SUBDIV LANDOWNERS ASSOC</t>
  </si>
  <si>
    <t>76.51 ACRES</t>
  </si>
  <si>
    <t>ML010</t>
  </si>
  <si>
    <t>NORTHERN SHIRE L3C</t>
  </si>
  <si>
    <t>MAPLE LEAF RD</t>
  </si>
  <si>
    <t>79.17 ACRES &amp; COMPLEX</t>
  </si>
  <si>
    <t>ML026</t>
  </si>
  <si>
    <t>LEDDY JAMES REVOCABLE TRUST</t>
  </si>
  <si>
    <t>0.5 ACRE</t>
  </si>
  <si>
    <t>ML031</t>
  </si>
  <si>
    <t>PITMON STEPHEN M &amp; TAMARA V</t>
  </si>
  <si>
    <t>29.00 ACRES &amp; DWL &amp; ACC DWL</t>
  </si>
  <si>
    <t>ML042</t>
  </si>
  <si>
    <t>WILSON LUCK LIVING TRUST - LIFE ESTATE</t>
  </si>
  <si>
    <t>4.36 ACRES &amp; DWL</t>
  </si>
  <si>
    <t>ML055</t>
  </si>
  <si>
    <t>WHITCOMB FRANK TYLER &amp; MANDY ALICIA</t>
  </si>
  <si>
    <t>17.90 ACRES &amp; DWL</t>
  </si>
  <si>
    <t>ML070</t>
  </si>
  <si>
    <t>HARDY DAVID C &amp; FRANCES C</t>
  </si>
  <si>
    <t>5.03 ACRES &amp; DWL</t>
  </si>
  <si>
    <t>ML081</t>
  </si>
  <si>
    <t>SILPE-KATZ JENNIFER &amp; DAYNA</t>
  </si>
  <si>
    <t>10.68 ACRES &amp; DWL &amp; ACC APT</t>
  </si>
  <si>
    <t>ML097</t>
  </si>
  <si>
    <t>CURRAN MARJORY ANNE REVOCABLE TRUST</t>
  </si>
  <si>
    <t>27.44 ACRES &amp; DWL</t>
  </si>
  <si>
    <t>ML104</t>
  </si>
  <si>
    <t>TURNER FAMILY TRUST</t>
  </si>
  <si>
    <t>ML117</t>
  </si>
  <si>
    <t>DURBROW THOMAS C REVOCABLE TRUST</t>
  </si>
  <si>
    <t>6.47 ACRES &amp; DWL</t>
  </si>
  <si>
    <t>ML130</t>
  </si>
  <si>
    <t>PRATT LISA</t>
  </si>
  <si>
    <t>3.60 ACRES</t>
  </si>
  <si>
    <t>MN004</t>
  </si>
  <si>
    <t>FAHOURY ANTHONY T &amp; KIMBERLY K</t>
  </si>
  <si>
    <t>MINS LANE</t>
  </si>
  <si>
    <t>3.13 ACRES &amp; DWL</t>
  </si>
  <si>
    <t>MN005</t>
  </si>
  <si>
    <t>DRAWBAUGH KAREN T &amp; ZACH</t>
  </si>
  <si>
    <t>MN007</t>
  </si>
  <si>
    <t>MAGOFFIN CAROLE</t>
  </si>
  <si>
    <t>1.19 ACRES &amp; DWL &amp; ACC APT</t>
  </si>
  <si>
    <t>MN008</t>
  </si>
  <si>
    <t>LAVIGNE KIMBERLY</t>
  </si>
  <si>
    <t>3.81 ACRES</t>
  </si>
  <si>
    <t>MN009</t>
  </si>
  <si>
    <t>HALLOWELL TAYLOR E</t>
  </si>
  <si>
    <t>5.24 ACRES &amp; DWL</t>
  </si>
  <si>
    <t>MO137</t>
  </si>
  <si>
    <t>POTVIN PHILIP J &amp; ASHLEY L</t>
  </si>
  <si>
    <t>MOOSE RUN</t>
  </si>
  <si>
    <t>MO145</t>
  </si>
  <si>
    <t>POTVIN TIMOTHY A &amp; THERESA P FAMILY TRUS</t>
  </si>
  <si>
    <t>95.81 ACRES &amp;  DWL &amp; LOT</t>
  </si>
  <si>
    <t>MO151</t>
  </si>
  <si>
    <t>DRAGON PAUL &amp; JULIE</t>
  </si>
  <si>
    <t>10.18 ACRES &amp; DWL &amp; ACC APT</t>
  </si>
  <si>
    <t>MO229</t>
  </si>
  <si>
    <t>ELY DAVID B &amp; JANET R</t>
  </si>
  <si>
    <t>MO293</t>
  </si>
  <si>
    <t>MALONEY SHAWN &amp; ELIZABETH</t>
  </si>
  <si>
    <t>17. 6 ACRES</t>
  </si>
  <si>
    <t>MR007</t>
  </si>
  <si>
    <t>QUINN ADAM W</t>
  </si>
  <si>
    <t>MAPLE RIDGE</t>
  </si>
  <si>
    <t>2.30 ACRES &amp; DWL</t>
  </si>
  <si>
    <t>MR012</t>
  </si>
  <si>
    <t>DVORAK THOMAS &amp; LAUREN</t>
  </si>
  <si>
    <t>MR014</t>
  </si>
  <si>
    <t>BALDWIN WILLIAM P</t>
  </si>
  <si>
    <t>MR023</t>
  </si>
  <si>
    <t>DONLEY CHRISTINA M</t>
  </si>
  <si>
    <t>1.09 ACRES &amp; DWL</t>
  </si>
  <si>
    <t>MR024</t>
  </si>
  <si>
    <t>STALEY BLAKE &amp; REBECCA</t>
  </si>
  <si>
    <t>MR027</t>
  </si>
  <si>
    <t>RICHMOND DOUGLAS R &amp; PATRICIA K</t>
  </si>
  <si>
    <t>2.47 ACRES &amp; DWL</t>
  </si>
  <si>
    <t>MR029</t>
  </si>
  <si>
    <t>BURGHOFF SARA J</t>
  </si>
  <si>
    <t>MR032</t>
  </si>
  <si>
    <t>BROMLEY RONALD &amp; JOAN</t>
  </si>
  <si>
    <t>MR035</t>
  </si>
  <si>
    <t>MCDEVITT THOMAS &amp; SUZANNE</t>
  </si>
  <si>
    <t>MR038</t>
  </si>
  <si>
    <t>SACCO MICHAEL A &amp; KIMBERLY T LIFE ESTATE</t>
  </si>
  <si>
    <t>MR041</t>
  </si>
  <si>
    <t>O'BRIEN JOSEPH P &amp; LOUISE P</t>
  </si>
  <si>
    <t>MR043</t>
  </si>
  <si>
    <t>KRUEGER DAVID</t>
  </si>
  <si>
    <t>MR044</t>
  </si>
  <si>
    <t>GIAMMANCO PETER A &amp; MARCELLA</t>
  </si>
  <si>
    <t>4.43 ACRES &amp; DWL</t>
  </si>
  <si>
    <t>MR047</t>
  </si>
  <si>
    <t>JERICHO-UNDERHILL WATER DISTRICT</t>
  </si>
  <si>
    <t>0.34 ACRES &amp; WATER TOWER TANK</t>
  </si>
  <si>
    <t>MR052</t>
  </si>
  <si>
    <t>EVANS RICHARD E</t>
  </si>
  <si>
    <t>MR053</t>
  </si>
  <si>
    <t>MORRIS SUSAN L TRUST</t>
  </si>
  <si>
    <t>MR060</t>
  </si>
  <si>
    <t>NICKERSON JULIANNE C D</t>
  </si>
  <si>
    <t>MR070</t>
  </si>
  <si>
    <t>GRADY ELIZABETH</t>
  </si>
  <si>
    <t>MR071</t>
  </si>
  <si>
    <t>MR073</t>
  </si>
  <si>
    <t>WOOD THOMAS</t>
  </si>
  <si>
    <t>MR074</t>
  </si>
  <si>
    <t>CRANDALL FRANCES T REVOCABLE TRUST</t>
  </si>
  <si>
    <t>MR075</t>
  </si>
  <si>
    <t>STONE ROBERT N &amp; NICOLE L</t>
  </si>
  <si>
    <t>31.50 ACRES &amp; DWL</t>
  </si>
  <si>
    <t>MT002</t>
  </si>
  <si>
    <t>MOUNTAIN RD</t>
  </si>
  <si>
    <t>24.75 ACRES-TOWN SLIDING HILL</t>
  </si>
  <si>
    <t>MT011</t>
  </si>
  <si>
    <t>CARMICHAEL LISA MARIE</t>
  </si>
  <si>
    <t>MT016</t>
  </si>
  <si>
    <t>HESS DUSTIN &amp; HANRAHAN JUSTINE</t>
  </si>
  <si>
    <t>MT036</t>
  </si>
  <si>
    <t>ABAIR PETER J</t>
  </si>
  <si>
    <t>MT039</t>
  </si>
  <si>
    <t>ABAIR STEVEN R &amp; SUSAN ABAIR LIVING TRUS</t>
  </si>
  <si>
    <t>16.29 ACRES &amp; DWL</t>
  </si>
  <si>
    <t>MT040</t>
  </si>
  <si>
    <t>DURBROW TIMOTHY A</t>
  </si>
  <si>
    <t>1.37 ACRES &amp; DWL</t>
  </si>
  <si>
    <t>MT054</t>
  </si>
  <si>
    <t>BRILLHART JAMIE</t>
  </si>
  <si>
    <t>13.50 ACRES &amp; DWL &amp; ACC APT</t>
  </si>
  <si>
    <t>MT056</t>
  </si>
  <si>
    <t>SKI BOWL LLC</t>
  </si>
  <si>
    <t>89.01 ACRES &amp; DWL</t>
  </si>
  <si>
    <t>MT062</t>
  </si>
  <si>
    <t>BUCK NATHAN C &amp; ANNIE WEAVER</t>
  </si>
  <si>
    <t>MT071</t>
  </si>
  <si>
    <t>SEAGRAVES BORIS &amp; GARA</t>
  </si>
  <si>
    <t>21.07 ACRES &amp; DWL &amp; ACC APT</t>
  </si>
  <si>
    <t>MT081</t>
  </si>
  <si>
    <t>WOLCOTT DAGAN W &amp; AUDRA W</t>
  </si>
  <si>
    <t>5.5 ACRES &amp; DWL</t>
  </si>
  <si>
    <t>MT087</t>
  </si>
  <si>
    <t>WOLCOTT WILLIAM G &amp; ROXANNE</t>
  </si>
  <si>
    <t>24.00 ACRES &amp; DWL</t>
  </si>
  <si>
    <t>MT095</t>
  </si>
  <si>
    <t>SPOFFORD FAMILY TRUST</t>
  </si>
  <si>
    <t>MT104</t>
  </si>
  <si>
    <t>TAYLOR GARY &amp; ANGELICA</t>
  </si>
  <si>
    <t>MT122</t>
  </si>
  <si>
    <t>LEASURE JOHN O &amp; AMBERLY R</t>
  </si>
  <si>
    <t>23.20 ACRES &amp; DWL</t>
  </si>
  <si>
    <t>MT139</t>
  </si>
  <si>
    <t>EVANS AND COULSON REVOCABLE TRUST</t>
  </si>
  <si>
    <t>15.6 ACRES &amp; DWL</t>
  </si>
  <si>
    <t>MT165</t>
  </si>
  <si>
    <t>MCLAUGHLIN TIMOTHY &amp; MARTHA</t>
  </si>
  <si>
    <t>19.80 ACRES &amp; CAMP</t>
  </si>
  <si>
    <t>MT174</t>
  </si>
  <si>
    <t>SMITH CHARLES P</t>
  </si>
  <si>
    <t>20.00 ACRES &amp; CAMP</t>
  </si>
  <si>
    <t>MT178</t>
  </si>
  <si>
    <t>SMITH CHARLES P &amp; MELLANCAMP AMY</t>
  </si>
  <si>
    <t>93.50 ACRES</t>
  </si>
  <si>
    <t>MT210</t>
  </si>
  <si>
    <t>FOGG L W JR TRUST / FOGG M J TRUST</t>
  </si>
  <si>
    <t>MT227</t>
  </si>
  <si>
    <t>GOULD SCOTT W</t>
  </si>
  <si>
    <t>4.50 ACRES - RV TRAILER</t>
  </si>
  <si>
    <t>MT235</t>
  </si>
  <si>
    <t>RUSSELL BETH</t>
  </si>
  <si>
    <t>MT239</t>
  </si>
  <si>
    <t>THOMPSON KEITH O</t>
  </si>
  <si>
    <t>62.50 ACRES</t>
  </si>
  <si>
    <t>MT250</t>
  </si>
  <si>
    <t>VON TURKOVICH FRANCIS J &amp; EDWARD B</t>
  </si>
  <si>
    <t>50.00 ACRES</t>
  </si>
  <si>
    <t>MT275</t>
  </si>
  <si>
    <t>A JOHNSON COMPANY</t>
  </si>
  <si>
    <t>65.00 ACRES</t>
  </si>
  <si>
    <t>MT352</t>
  </si>
  <si>
    <t>VERMONT STATE OF</t>
  </si>
  <si>
    <t>6057.41 ACRES-STATE PARK</t>
  </si>
  <si>
    <t>MT400</t>
  </si>
  <si>
    <t>UNIVERSITY OF VERMONT</t>
  </si>
  <si>
    <t>160.00 ACRES CHIN MT MANSFIELD</t>
  </si>
  <si>
    <t>MU013</t>
  </si>
  <si>
    <t>HOLLOWAY T J &amp; SARA L</t>
  </si>
  <si>
    <t>MULLEN RD</t>
  </si>
  <si>
    <t>11.70 ACRES &amp; DWL</t>
  </si>
  <si>
    <t>MU019</t>
  </si>
  <si>
    <t>MARANVILLE THOMAS A</t>
  </si>
  <si>
    <t>MU021</t>
  </si>
  <si>
    <t>PEASE JUSTIN</t>
  </si>
  <si>
    <t>MU028</t>
  </si>
  <si>
    <t>COUGHLIN NATALIE</t>
  </si>
  <si>
    <t>11.10 ACRES &amp; DWL &amp; ACC APT</t>
  </si>
  <si>
    <t>MU029</t>
  </si>
  <si>
    <t>KESZEY LEVI</t>
  </si>
  <si>
    <t>MU034</t>
  </si>
  <si>
    <t>JONES CODY R</t>
  </si>
  <si>
    <t>3.94 ACRES &amp; DWL</t>
  </si>
  <si>
    <t>MU037</t>
  </si>
  <si>
    <t>RIPLEY PARKER D</t>
  </si>
  <si>
    <t>13.70 ACRES &amp; DWL</t>
  </si>
  <si>
    <t>MU048</t>
  </si>
  <si>
    <t>MOORE LINDSEY J &amp; BETHANY R</t>
  </si>
  <si>
    <t>MU049</t>
  </si>
  <si>
    <t>LANG MICHAEL J</t>
  </si>
  <si>
    <t>10.35 ACRES &amp; DWL</t>
  </si>
  <si>
    <t>MU050</t>
  </si>
  <si>
    <t>SULLIVAN CHERYL E &amp; BENJAMIN L</t>
  </si>
  <si>
    <t>3.16 ACRES &amp; DWL &amp; LOT</t>
  </si>
  <si>
    <t>MV018</t>
  </si>
  <si>
    <t>QUANTE BRYAN &amp; LETITIA</t>
  </si>
  <si>
    <t>MT VISTA RD</t>
  </si>
  <si>
    <t>22.90 ACRES &amp; DWL</t>
  </si>
  <si>
    <t>MV031</t>
  </si>
  <si>
    <t>BUCK ALAN F &amp; DEBORA J</t>
  </si>
  <si>
    <t>MV032</t>
  </si>
  <si>
    <t>MATHIEU GAITAN L &amp; GENEVIEVE L</t>
  </si>
  <si>
    <t>MV040</t>
  </si>
  <si>
    <t>KELLEY ROSS P</t>
  </si>
  <si>
    <t>9.90 ACRES &amp; DWL</t>
  </si>
  <si>
    <t>MV045</t>
  </si>
  <si>
    <t>JOHNSON KURT A &amp; DONNA K - LIFE ESTATE</t>
  </si>
  <si>
    <t>5.80 ACRES &amp; DWL</t>
  </si>
  <si>
    <t>MV046</t>
  </si>
  <si>
    <t>KRAUSE JULIE &amp; TIMOTHY</t>
  </si>
  <si>
    <t>10.60 ACRES &amp; DWL</t>
  </si>
  <si>
    <t>MV047</t>
  </si>
  <si>
    <t>SCUDERO ROBERT J &amp; THEO R  LIFE ESTATE</t>
  </si>
  <si>
    <t>MY364</t>
  </si>
  <si>
    <t>MARVIN TAYLOR RD</t>
  </si>
  <si>
    <t>206.29 ACRES &amp; BLDGS</t>
  </si>
  <si>
    <t>NR003</t>
  </si>
  <si>
    <t>ANGELINO JOHN &amp; DENISE</t>
  </si>
  <si>
    <t>NEW RD</t>
  </si>
  <si>
    <t>30.30 ACRES &amp; DWL</t>
  </si>
  <si>
    <t>NR048</t>
  </si>
  <si>
    <t>GIBSON KEVIN F</t>
  </si>
  <si>
    <t>3.77 ACRES &amp; DOUBLEWIDE</t>
  </si>
  <si>
    <t>NR050</t>
  </si>
  <si>
    <t>GIBSON MARCY</t>
  </si>
  <si>
    <t>8.98 ACRES &amp; DWL</t>
  </si>
  <si>
    <t>NR077</t>
  </si>
  <si>
    <t>77 ACRES &amp; TOWN GARAGE</t>
  </si>
  <si>
    <t>NR141</t>
  </si>
  <si>
    <t>10.19 ACRES</t>
  </si>
  <si>
    <t>NU013</t>
  </si>
  <si>
    <t>ADAMS SHERRIE A</t>
  </si>
  <si>
    <t>NO UNDERHILL STATION RD</t>
  </si>
  <si>
    <t>15.80 ACRES &amp; DWL</t>
  </si>
  <si>
    <t>NU016</t>
  </si>
  <si>
    <t>PERUZZI DANIEL &amp; GAYLE</t>
  </si>
  <si>
    <t>NU020</t>
  </si>
  <si>
    <t>HOWELL LYNDA M</t>
  </si>
  <si>
    <t>1.49 ACRES &amp; DWL</t>
  </si>
  <si>
    <t>NU026</t>
  </si>
  <si>
    <t>DAVIS LEE &amp; MEGAN</t>
  </si>
  <si>
    <t>70.98 ACRES &amp; MH</t>
  </si>
  <si>
    <t>NU027</t>
  </si>
  <si>
    <t>COTANCH KURT</t>
  </si>
  <si>
    <t>NU038</t>
  </si>
  <si>
    <t>BENDER DENNIS &amp; SANDRA TRUST</t>
  </si>
  <si>
    <t>2.81 ACRES &amp; DWL</t>
  </si>
  <si>
    <t>NU041</t>
  </si>
  <si>
    <t>STERLING MARK &amp; BRITTANY</t>
  </si>
  <si>
    <t>NU050</t>
  </si>
  <si>
    <t>LUCE CRAIG &amp; MORGAN</t>
  </si>
  <si>
    <t>51.92 ACRES &amp; DWL</t>
  </si>
  <si>
    <t>NU060</t>
  </si>
  <si>
    <t>OPSAHL BRADLEY &amp; BLAKE</t>
  </si>
  <si>
    <t>44.00 ACRES &amp; DWL</t>
  </si>
  <si>
    <t>NU071</t>
  </si>
  <si>
    <t>BASSLER CATHY S</t>
  </si>
  <si>
    <t>NU073</t>
  </si>
  <si>
    <t>GUYMON JASON A &amp; KAREN M</t>
  </si>
  <si>
    <t>9.82 ACRES &amp; DWL</t>
  </si>
  <si>
    <t>NU074</t>
  </si>
  <si>
    <t>HAGEN GALEN &amp; LAUREN</t>
  </si>
  <si>
    <t>NU075</t>
  </si>
  <si>
    <t>CATUDAL ANTOINE M &amp; PAMELA J</t>
  </si>
  <si>
    <t>NU077</t>
  </si>
  <si>
    <t>DEFORGE GERARD REVOCABLE TRUST</t>
  </si>
  <si>
    <t>NU090</t>
  </si>
  <si>
    <t>BAKER TYLER &amp; ERICA</t>
  </si>
  <si>
    <t>OC010</t>
  </si>
  <si>
    <t>RUSSIN WAYNE RALPH</t>
  </si>
  <si>
    <t>OTTER CREEK</t>
  </si>
  <si>
    <t>74.0 ACRES  &amp; DWL</t>
  </si>
  <si>
    <t>OC011</t>
  </si>
  <si>
    <t>SMITH DAREN &amp; TARA</t>
  </si>
  <si>
    <t>46.50 ACRES &amp; DWL</t>
  </si>
  <si>
    <t>OC012</t>
  </si>
  <si>
    <t>ROGERS BRIAN &amp; PATRICE LIFE ESTATE</t>
  </si>
  <si>
    <t>OR006</t>
  </si>
  <si>
    <t>BOARDMAN SUSAN L</t>
  </si>
  <si>
    <t>ORCHARD RD</t>
  </si>
  <si>
    <t>OR016</t>
  </si>
  <si>
    <t>BECKER RACHEL A REVOCABLE TRUST</t>
  </si>
  <si>
    <t>10.05 ACRES &amp; DWL</t>
  </si>
  <si>
    <t>OR043</t>
  </si>
  <si>
    <t>NILES REAL ESTATE INVESTMENTS LLC</t>
  </si>
  <si>
    <t>103.50 ACRES &amp; DWL</t>
  </si>
  <si>
    <t>OR044</t>
  </si>
  <si>
    <t>PAGE JONATHAN &amp; CORI</t>
  </si>
  <si>
    <t>8.30 ACRES &amp; DWL</t>
  </si>
  <si>
    <t>PA001</t>
  </si>
  <si>
    <t>BRICK HOUSE OF UNDERHILL LLC</t>
  </si>
  <si>
    <t>PARK ST</t>
  </si>
  <si>
    <t>0.6 ACRES &amp; 5 APT &amp; 1 COMM</t>
  </si>
  <si>
    <t>PA003</t>
  </si>
  <si>
    <t>UNITED CHURCH OF UNDERHILL</t>
  </si>
  <si>
    <t>3.25 ACRES &amp; CHURCH COMPLEX</t>
  </si>
  <si>
    <t>PA004</t>
  </si>
  <si>
    <t>0.20 ACRES PARK</t>
  </si>
  <si>
    <t>PA005</t>
  </si>
  <si>
    <t>0.50  ACRES &amp; 4 APT BLDG</t>
  </si>
  <si>
    <t>PA006</t>
  </si>
  <si>
    <t>J</t>
  </si>
  <si>
    <t>DOLL THOMAS F</t>
  </si>
  <si>
    <t>0.4 ACRES &amp; DWL (88% IN JERICHO)</t>
  </si>
  <si>
    <t>PA010</t>
  </si>
  <si>
    <t>WEBER JACOB L &amp; JACQUELINE</t>
  </si>
  <si>
    <t>0.20 ACRES &amp; DWL  (99% IN JERICHO)</t>
  </si>
  <si>
    <t>PA012</t>
  </si>
  <si>
    <t>MILTON DAVID W &amp; VICKI L</t>
  </si>
  <si>
    <t>0.80 ACRES &amp; DWL (97% IN JERICHO)</t>
  </si>
  <si>
    <t>PA014</t>
  </si>
  <si>
    <t>GEISE PETER D &amp; NANCY</t>
  </si>
  <si>
    <t>0.21 ACRES &amp; 4 APT BLDG (78% IN JERICHO)</t>
  </si>
  <si>
    <t>PA016</t>
  </si>
  <si>
    <t>JACOBS PHILIP J &amp; CYNTHIA</t>
  </si>
  <si>
    <t>1.0 ACRE &amp; COMM BLDG (82% IN JERICHO)</t>
  </si>
  <si>
    <t>PA020</t>
  </si>
  <si>
    <t>CEBALLOS JOHN PATRICK &amp; CORINNA ROSE</t>
  </si>
  <si>
    <t>1.41 ACRES &amp; DWL (97% IN JERICHO)</t>
  </si>
  <si>
    <t>PA021</t>
  </si>
  <si>
    <t>BUGBEE JENAH D</t>
  </si>
  <si>
    <t>PA022</t>
  </si>
  <si>
    <t>SIMBAINA SANTIAGO</t>
  </si>
  <si>
    <t>1.41 ACRES &amp; DWL/SHOP  (96% IN JERICHO)</t>
  </si>
  <si>
    <t>PA023</t>
  </si>
  <si>
    <t>EISENBERG JAMIE D</t>
  </si>
  <si>
    <t>0.50 ACRE &amp; DWL</t>
  </si>
  <si>
    <t>PA024</t>
  </si>
  <si>
    <t>TELEPHONE OPERATING COMPANY OF VERMONT</t>
  </si>
  <si>
    <t>0.14 ACRES &amp; BLDG (99% IN JERICHO)</t>
  </si>
  <si>
    <t>PA026</t>
  </si>
  <si>
    <t>OWEN THOMAS J</t>
  </si>
  <si>
    <t>0.25 ACRES &amp; MH (95% IN JERICHO)</t>
  </si>
  <si>
    <t>PA030</t>
  </si>
  <si>
    <t>OLD MILL PROPERTIES LLC</t>
  </si>
  <si>
    <t>0.08 ACRES</t>
  </si>
  <si>
    <t>PA034</t>
  </si>
  <si>
    <t>CHARRON PAUL</t>
  </si>
  <si>
    <t>0.48  ACRES  (98% IN JERICHO)</t>
  </si>
  <si>
    <t>PA037</t>
  </si>
  <si>
    <t>UNDERHILL CEMETERY ASSOCIATION</t>
  </si>
  <si>
    <t>4.21 ACRES PARK ST CEMETERY</t>
  </si>
  <si>
    <t>PA038</t>
  </si>
  <si>
    <t>BARTLETT ROBIN &amp; PATRICIA</t>
  </si>
  <si>
    <t>1.11 ACRE (98% IN JERICHO)</t>
  </si>
  <si>
    <t>PC006</t>
  </si>
  <si>
    <t>CARBONE MARK</t>
  </si>
  <si>
    <t>PAUL COOK RD</t>
  </si>
  <si>
    <t>17.00 ACRES &amp; DWL</t>
  </si>
  <si>
    <t>PC016</t>
  </si>
  <si>
    <t>COOK KIM M</t>
  </si>
  <si>
    <t>PC017</t>
  </si>
  <si>
    <t>EDGERLEY TERRI</t>
  </si>
  <si>
    <t>PC032</t>
  </si>
  <si>
    <t>BRYN TYDDYN LLC</t>
  </si>
  <si>
    <t>158.00 ACRES &amp; DWL</t>
  </si>
  <si>
    <t>PG017</t>
  </si>
  <si>
    <t>PAGE RICHARD L &amp; ELIZABETH A</t>
  </si>
  <si>
    <t>PAGE RD</t>
  </si>
  <si>
    <t>37.00 ACRES &amp; DWL</t>
  </si>
  <si>
    <t>PG025</t>
  </si>
  <si>
    <t>PEASE BARBARA</t>
  </si>
  <si>
    <t>0.94 ACRES &amp; DWL</t>
  </si>
  <si>
    <t>PG030</t>
  </si>
  <si>
    <t>PALAGONIA ANTHONY M &amp; PATRICIA E</t>
  </si>
  <si>
    <t>PG039</t>
  </si>
  <si>
    <t>PAGE RODNEY &amp; TERRINA</t>
  </si>
  <si>
    <t>26.08 ACRES &amp; DWL</t>
  </si>
  <si>
    <t>PG040</t>
  </si>
  <si>
    <t>BATES FAMILY LIVING TRUST</t>
  </si>
  <si>
    <t>32.36 ACRES &amp; DWL &amp;  LOT</t>
  </si>
  <si>
    <t>PG048</t>
  </si>
  <si>
    <t>BUTLER KOHLTON &amp; COLLEEN DAVIS</t>
  </si>
  <si>
    <t>4.4 ACRES &amp; DWL</t>
  </si>
  <si>
    <t>PG050</t>
  </si>
  <si>
    <t>WILCOX RICHARD A &amp; BENJAMIN R</t>
  </si>
  <si>
    <t>428.00 ACRES</t>
  </si>
  <si>
    <t>PG051</t>
  </si>
  <si>
    <t>319.87 ACRES</t>
  </si>
  <si>
    <t>PG060</t>
  </si>
  <si>
    <t>WILCOX RICHARD LAURIE S &amp;  BENJAMIN</t>
  </si>
  <si>
    <t>66.5 ACRES</t>
  </si>
  <si>
    <t>PH003</t>
  </si>
  <si>
    <t>POWELL ELIZABETH</t>
  </si>
  <si>
    <t>POKER HILL RD</t>
  </si>
  <si>
    <t>7.20 ACRES &amp; DWL</t>
  </si>
  <si>
    <t>PH009</t>
  </si>
  <si>
    <t>LACLAIR CHARLES JEREMY &amp; DANA</t>
  </si>
  <si>
    <t>PH015</t>
  </si>
  <si>
    <t>GLUCK CHRISTINE D TRUST</t>
  </si>
  <si>
    <t>1.02 ACRES &amp; DWL/3 RENTAL UNITS</t>
  </si>
  <si>
    <t>PH016</t>
  </si>
  <si>
    <t>MANDELL JOSH D</t>
  </si>
  <si>
    <t>0.73 ACRES &amp; DWL</t>
  </si>
  <si>
    <t>PH017</t>
  </si>
  <si>
    <t>MORELAND JESSICA</t>
  </si>
  <si>
    <t>1.01 ACRES &amp; DWL</t>
  </si>
  <si>
    <t>PH019</t>
  </si>
  <si>
    <t>FRANK WILLIAM R &amp; BEVERLY J</t>
  </si>
  <si>
    <t>PH022</t>
  </si>
  <si>
    <t>BLODGETT HARLAND &amp; RHONDA - LIFE ESTATE</t>
  </si>
  <si>
    <t>1.73 ACRES &amp; DWL</t>
  </si>
  <si>
    <t>PH023</t>
  </si>
  <si>
    <t>VANDEVENTER PAULA SCHOEN &amp; WILLIAM R</t>
  </si>
  <si>
    <t>PH029</t>
  </si>
  <si>
    <t>OATES ADRIAN &amp; BETH</t>
  </si>
  <si>
    <t>17.30 ACRES &amp; DWL</t>
  </si>
  <si>
    <t>PH031</t>
  </si>
  <si>
    <t>UNGER SHANE &amp;  IARKOVA NINA</t>
  </si>
  <si>
    <t>11.4 ACRES &amp; DWL</t>
  </si>
  <si>
    <t>PH032</t>
  </si>
  <si>
    <t>PILCHER DREW &amp; LUCY</t>
  </si>
  <si>
    <t>1.16 ACRES &amp; DWL</t>
  </si>
  <si>
    <t>PH033</t>
  </si>
  <si>
    <t>BROOKS PETER T &amp; MARION I - LIFE ESTATE</t>
  </si>
  <si>
    <t>PH034</t>
  </si>
  <si>
    <t>CONGER HEIDI A &amp; SHANE LEE</t>
  </si>
  <si>
    <t>14.16 ACRES &amp; DWL</t>
  </si>
  <si>
    <t>PH035</t>
  </si>
  <si>
    <t>ANDERSON  CONNIE M</t>
  </si>
  <si>
    <t>PH037</t>
  </si>
  <si>
    <t>MARKHAM JENNIFER</t>
  </si>
  <si>
    <t>4.30 ACRES &amp; DWL</t>
  </si>
  <si>
    <t>PH038</t>
  </si>
  <si>
    <t>MAHEUX MARC &amp; JANE</t>
  </si>
  <si>
    <t>1.1 ACRE  &amp; DWL</t>
  </si>
  <si>
    <t>PH039</t>
  </si>
  <si>
    <t>PROVOST RICHARD A &amp; TODD L &amp; LEON J JR</t>
  </si>
  <si>
    <t>3.10 ACRES &amp; DWL</t>
  </si>
  <si>
    <t>PH043</t>
  </si>
  <si>
    <t>FORSBERG MICHAELA</t>
  </si>
  <si>
    <t>1.05 ACRES</t>
  </si>
  <si>
    <t>PH045</t>
  </si>
  <si>
    <t>FORSBERG ANDREAS &amp;  FREDERIK</t>
  </si>
  <si>
    <t>6.50 ACRES &amp; DWL &amp; LOT</t>
  </si>
  <si>
    <t>PH046</t>
  </si>
  <si>
    <t>MASSINGHAM JAMES G &amp; GAYLE L</t>
  </si>
  <si>
    <t>PH047</t>
  </si>
  <si>
    <t>0.33 ACRES &amp; WATER TOWER TANK</t>
  </si>
  <si>
    <t>PH054</t>
  </si>
  <si>
    <t>HINMAN SCOTT</t>
  </si>
  <si>
    <t>PH061</t>
  </si>
  <si>
    <t>GALLANT GEORGE J &amp; CATHERINE A - LIFE ES</t>
  </si>
  <si>
    <t>5.17 ACRES &amp; DWL &amp; ACC APT</t>
  </si>
  <si>
    <t>PH062</t>
  </si>
  <si>
    <t>NAPOLITANO WENDY REVOCABLE TRUST</t>
  </si>
  <si>
    <t>PH075</t>
  </si>
  <si>
    <t>MIGUEZ MATIAS</t>
  </si>
  <si>
    <t>PH077</t>
  </si>
  <si>
    <t>POKER HILL STABLES LLC</t>
  </si>
  <si>
    <t>6.89 ACRES &amp; RIDING STABLE</t>
  </si>
  <si>
    <t>PH079</t>
  </si>
  <si>
    <t>BEAUCAGE MARK - LIFE ESTATE</t>
  </si>
  <si>
    <t>PH088</t>
  </si>
  <si>
    <t>NADEAU MICHAEL J &amp; TAMMY L</t>
  </si>
  <si>
    <t>PH091</t>
  </si>
  <si>
    <t>LONGLEY PATRICK D</t>
  </si>
  <si>
    <t>3.35 ACRES &amp; DWL</t>
  </si>
  <si>
    <t>PH094</t>
  </si>
  <si>
    <t>KRAMER FAMILY REVOCABLE TRUST</t>
  </si>
  <si>
    <t>PH097</t>
  </si>
  <si>
    <t>HENDRICKSON HOWARD M &amp; LEE A</t>
  </si>
  <si>
    <t>PH099</t>
  </si>
  <si>
    <t>GUSTAVSEN GWENDOLYN &amp; JAN LIVING TRUST</t>
  </si>
  <si>
    <t>PH109</t>
  </si>
  <si>
    <t>PONTIUS JENNIFER &amp; JOHN</t>
  </si>
  <si>
    <t>40.3 ACRES &amp; DWL</t>
  </si>
  <si>
    <t>PH141</t>
  </si>
  <si>
    <t>DANDURAND LUC &amp; AMY</t>
  </si>
  <si>
    <t>83.86 ACRES &amp; DWL</t>
  </si>
  <si>
    <t>PH142</t>
  </si>
  <si>
    <t>AUCTER FAMILY TRUST</t>
  </si>
  <si>
    <t>PH147</t>
  </si>
  <si>
    <t>DANDURAND ELI &amp; EMILY</t>
  </si>
  <si>
    <t>9.33 ACRES</t>
  </si>
  <si>
    <t>PH155</t>
  </si>
  <si>
    <t>MAREK ANTHONY K &amp; DOROTHY G</t>
  </si>
  <si>
    <t>4.72 ACRES &amp; DWL</t>
  </si>
  <si>
    <t>PH157</t>
  </si>
  <si>
    <t>WEIR STEVEN C</t>
  </si>
  <si>
    <t>46.70 ACRES &amp; DWL</t>
  </si>
  <si>
    <t>PH175</t>
  </si>
  <si>
    <t>WATSON MATTHEW T</t>
  </si>
  <si>
    <t>5.69 ACRES &amp; DWL</t>
  </si>
  <si>
    <t>PH178</t>
  </si>
  <si>
    <t>HADDEN DYLAN</t>
  </si>
  <si>
    <t>51.10 ACRES &amp; DWL</t>
  </si>
  <si>
    <t>PH191</t>
  </si>
  <si>
    <t>RICHARDS 2019 FAMILY TRUST</t>
  </si>
  <si>
    <t>3.64 ACRES &amp; DWL</t>
  </si>
  <si>
    <t>PH196</t>
  </si>
  <si>
    <t>MORIN MICHEL N &amp; SHERRI A - LIFE ESTATE</t>
  </si>
  <si>
    <t>PH197</t>
  </si>
  <si>
    <t>FIFIELD FAMILY TRUST</t>
  </si>
  <si>
    <t>PH203</t>
  </si>
  <si>
    <t>TREMBLAY ALLEN DAVID</t>
  </si>
  <si>
    <t>PH204</t>
  </si>
  <si>
    <t>WYCKOFF JORDAN &amp; RACHEL</t>
  </si>
  <si>
    <t>71.8 ACRES &amp; DWL</t>
  </si>
  <si>
    <t>PH208</t>
  </si>
  <si>
    <t>POKER HILL SCHOOL INC</t>
  </si>
  <si>
    <t>31.4 ACRES &amp; POKER HILL SCHOOL</t>
  </si>
  <si>
    <t>PH209</t>
  </si>
  <si>
    <t>LONDON DAVID &amp; ELIZABETH - LIFE ESTATE</t>
  </si>
  <si>
    <t>2.0 ACRES &amp; DWL</t>
  </si>
  <si>
    <t>PH211</t>
  </si>
  <si>
    <t>KOWALEWSKI DALE</t>
  </si>
  <si>
    <t>100.60 ACRES &amp; DWL</t>
  </si>
  <si>
    <t>PH217</t>
  </si>
  <si>
    <t>TOBI REAL ESTATE TRUST</t>
  </si>
  <si>
    <t>PH219</t>
  </si>
  <si>
    <t>TALL LORRAINE REVOCABLE TRUST</t>
  </si>
  <si>
    <t>10.44 ACRES &amp; DWL</t>
  </si>
  <si>
    <t>PH224</t>
  </si>
  <si>
    <t>CROSS JUDITH K</t>
  </si>
  <si>
    <t>17.70 ACRES &amp; DWL</t>
  </si>
  <si>
    <t>PH229</t>
  </si>
  <si>
    <t>DACEK PATRICK C &amp; KIM N</t>
  </si>
  <si>
    <t>PH233</t>
  </si>
  <si>
    <t>NORTH UNDERHILL CEMETERY ASSOCIATION</t>
  </si>
  <si>
    <t>1 ACRE POKER HILL CEMETERY</t>
  </si>
  <si>
    <t>PH234</t>
  </si>
  <si>
    <t>DESANY REVOCABLE LIVING TRUST</t>
  </si>
  <si>
    <t>15.58 ACRES &amp; DWL</t>
  </si>
  <si>
    <t>PH238</t>
  </si>
  <si>
    <t>TOLVE ANDREW PARSONS</t>
  </si>
  <si>
    <t>PH243</t>
  </si>
  <si>
    <t>MURAD TIMOTHY &amp; JOANNE</t>
  </si>
  <si>
    <t>PH244</t>
  </si>
  <si>
    <t>TOLVE ANDREW</t>
  </si>
  <si>
    <t>54.70 ACRES</t>
  </si>
  <si>
    <t>PH250</t>
  </si>
  <si>
    <t>BRENNAN ROBERT J</t>
  </si>
  <si>
    <t>10.00 ACRES &amp; DWL &amp; ACC APT</t>
  </si>
  <si>
    <t>PH251</t>
  </si>
  <si>
    <t>BEEBE WOODARD JAMES S &amp; TRAVIS H</t>
  </si>
  <si>
    <t>PH253</t>
  </si>
  <si>
    <t>HALL REED REVOCABLE LIVING TRUST</t>
  </si>
  <si>
    <t>78.25 ACRES &amp; DWL</t>
  </si>
  <si>
    <t>PH258</t>
  </si>
  <si>
    <t>MURAD TIMOTHY &amp; JOANNE LIFE ESTATE</t>
  </si>
  <si>
    <t>72.00 ACRES</t>
  </si>
  <si>
    <t>PH259</t>
  </si>
  <si>
    <t>REGISTER/EASTERDAY TRUST</t>
  </si>
  <si>
    <t>PH261</t>
  </si>
  <si>
    <t>JEPPESEN TYLER W &amp; KAROLYN R</t>
  </si>
  <si>
    <t>PH270</t>
  </si>
  <si>
    <t>WILCOX RICHARD LAURIE &amp; BENJAMIN</t>
  </si>
  <si>
    <t>252.16 ACRES</t>
  </si>
  <si>
    <t>PH271</t>
  </si>
  <si>
    <t>BREWER PATRICIA A TRUST</t>
  </si>
  <si>
    <t>PH277</t>
  </si>
  <si>
    <t>HINTON MARK W</t>
  </si>
  <si>
    <t>10.03 ACRES &amp; MH</t>
  </si>
  <si>
    <t>PH283</t>
  </si>
  <si>
    <t>ALEXANDER THEODORE G JR &amp; DIANE M</t>
  </si>
  <si>
    <t>PH284</t>
  </si>
  <si>
    <t>SPENCER CHRISTOPHER</t>
  </si>
  <si>
    <t>PH291</t>
  </si>
  <si>
    <t>GINGRAS THERESA</t>
  </si>
  <si>
    <t>10.04 ACRES &amp; DWL</t>
  </si>
  <si>
    <t>PH294</t>
  </si>
  <si>
    <t>POWER NATHAN T REVOCABLE TRUST</t>
  </si>
  <si>
    <t>PH295</t>
  </si>
  <si>
    <t>RICHARDS ROBERT D &amp; ALISSON L</t>
  </si>
  <si>
    <t>4.78 ACRES &amp; DWL &amp; LOT</t>
  </si>
  <si>
    <t>PH298</t>
  </si>
  <si>
    <t>PILO NELSON FAMILY REVOCABLE TRUST</t>
  </si>
  <si>
    <t>PH305</t>
  </si>
  <si>
    <t>FRANCIS GARY R &amp; ELIZABETH H D</t>
  </si>
  <si>
    <t>18.40 ACRES &amp; DWL</t>
  </si>
  <si>
    <t>PH311</t>
  </si>
  <si>
    <t>MARSH REBECCA M</t>
  </si>
  <si>
    <t>PH317</t>
  </si>
  <si>
    <t>NOYES SHANNON &amp; WILLIAM JR</t>
  </si>
  <si>
    <t>PH329</t>
  </si>
  <si>
    <t>VARNEY DOUGLAS S &amp; CHRISTINE W</t>
  </si>
  <si>
    <t>44.14 ACRES &amp; DWL &amp; ACC APT</t>
  </si>
  <si>
    <t>PH331</t>
  </si>
  <si>
    <t>NISSENBAUM STEPHEN</t>
  </si>
  <si>
    <t>24.50 ACRES &amp; DWL</t>
  </si>
  <si>
    <t>PH341</t>
  </si>
  <si>
    <t>BRUCE JONATHAN A</t>
  </si>
  <si>
    <t>PH348</t>
  </si>
  <si>
    <t>KRISHER JARYD &amp; EMMA</t>
  </si>
  <si>
    <t>PH357</t>
  </si>
  <si>
    <t>DEVLIN ROBERT JR</t>
  </si>
  <si>
    <t>PH362</t>
  </si>
  <si>
    <t>KENDALL DEBORAH J &amp; JEFFREY S</t>
  </si>
  <si>
    <t>PH369</t>
  </si>
  <si>
    <t>EHLERS JASON F &amp; MARY E</t>
  </si>
  <si>
    <t>14.48 ACRES &amp; DWL</t>
  </si>
  <si>
    <t>PH371</t>
  </si>
  <si>
    <t>NOBLE CHARLES R &amp; ANNA SILVA</t>
  </si>
  <si>
    <t>3.05 ACRES &amp; DWL</t>
  </si>
  <si>
    <t>PH379</t>
  </si>
  <si>
    <t>GALE PETER &amp; MAJORIE H</t>
  </si>
  <si>
    <t>PH380</t>
  </si>
  <si>
    <t>PENFIELD ABBIE G &amp; CYR CHARLES R</t>
  </si>
  <si>
    <t>23.50 ACRES &amp; DWL</t>
  </si>
  <si>
    <t>PH387</t>
  </si>
  <si>
    <t>COMBS AUSTIN C</t>
  </si>
  <si>
    <t>10.20 ACRES &amp; MH</t>
  </si>
  <si>
    <t>PH394</t>
  </si>
  <si>
    <t>PATTERSON ANDREW &amp; ELIZABETH</t>
  </si>
  <si>
    <t>PH407</t>
  </si>
  <si>
    <t>LEBLANC JARED B &amp; DANA C</t>
  </si>
  <si>
    <t>10.50 ACRES &amp; DWL &amp; ACC APT</t>
  </si>
  <si>
    <t>PH410</t>
  </si>
  <si>
    <t>BOLIO ROBERT</t>
  </si>
  <si>
    <t>PH416</t>
  </si>
  <si>
    <t>PRESCOTT GROVER B &amp; MARCIA E</t>
  </si>
  <si>
    <t>PH420</t>
  </si>
  <si>
    <t>DRAKE CHARLES E</t>
  </si>
  <si>
    <t>PH425</t>
  </si>
  <si>
    <t>SIMANSKAS MICHAEL S &amp; KATHLEEN A</t>
  </si>
  <si>
    <t>PH428</t>
  </si>
  <si>
    <t>PARIZO ERIN</t>
  </si>
  <si>
    <t>PH429</t>
  </si>
  <si>
    <t>KORTH  EDNA M</t>
  </si>
  <si>
    <t>PH430</t>
  </si>
  <si>
    <t>SISSON REVOCABLE LIVING TRUST</t>
  </si>
  <si>
    <t>PH436</t>
  </si>
  <si>
    <t>FRANCO SARA M</t>
  </si>
  <si>
    <t>PH441</t>
  </si>
  <si>
    <t>WARD CHRISTOPHER J</t>
  </si>
  <si>
    <t>10.08 ACRES &amp; DWL</t>
  </si>
  <si>
    <t>PH444</t>
  </si>
  <si>
    <t>KING SHAUN T</t>
  </si>
  <si>
    <t>15.04 ACRES &amp; DWL</t>
  </si>
  <si>
    <t>PH448</t>
  </si>
  <si>
    <t>EVANS RICHARD J &amp; LINDA R</t>
  </si>
  <si>
    <t>PH451</t>
  </si>
  <si>
    <t>LEBEIS ANDREW C &amp; HEATHER E M</t>
  </si>
  <si>
    <t>PH453</t>
  </si>
  <si>
    <t>PARIZO BRUCE A</t>
  </si>
  <si>
    <t>26.90 ACRES &amp; DWL</t>
  </si>
  <si>
    <t>PH465</t>
  </si>
  <si>
    <t>BAKER RICHARD A &amp; CHERYL E</t>
  </si>
  <si>
    <t>15.12 ACRES &amp; DWL</t>
  </si>
  <si>
    <t>PH472</t>
  </si>
  <si>
    <t>DICKISON STEPHEN WILLIAM</t>
  </si>
  <si>
    <t>PH473</t>
  </si>
  <si>
    <t>HAGEN-PETER TRUST</t>
  </si>
  <si>
    <t>PH477</t>
  </si>
  <si>
    <t>WALKER CONSTANCE L LIFE ESTATE</t>
  </si>
  <si>
    <t>35.25 ACRES &amp; DWL</t>
  </si>
  <si>
    <t>PH480</t>
  </si>
  <si>
    <t>BARON CHRISTOPHER</t>
  </si>
  <si>
    <t>30.00 ACRES &amp; DWL &amp; ACC APT</t>
  </si>
  <si>
    <t>PH489</t>
  </si>
  <si>
    <t>BENSON HAPPY LYON - LIFE ESTATE</t>
  </si>
  <si>
    <t>5.0 ACRES</t>
  </si>
  <si>
    <t>PH492</t>
  </si>
  <si>
    <t>PRAHL RICHARD H</t>
  </si>
  <si>
    <t>PH497</t>
  </si>
  <si>
    <t>CAPORALE JOSEPH J</t>
  </si>
  <si>
    <t>6.58 ACRES &amp; DWL</t>
  </si>
  <si>
    <t>PH502</t>
  </si>
  <si>
    <t>SKELLY CHARLES F &amp; SUSAN D</t>
  </si>
  <si>
    <t>6.50 ACRES &amp; DWL</t>
  </si>
  <si>
    <t>PH505</t>
  </si>
  <si>
    <t>KESZEY DAVID J &amp; CAROL T</t>
  </si>
  <si>
    <t>15.96 ACRES &amp; DWL</t>
  </si>
  <si>
    <t>PH516</t>
  </si>
  <si>
    <t>KESZEY JACOB M &amp; KATHERINE A</t>
  </si>
  <si>
    <t>9.24 ACRES &amp; DWL</t>
  </si>
  <si>
    <t>PH529</t>
  </si>
  <si>
    <t>LAFAYETTE DANIEL A</t>
  </si>
  <si>
    <t>3.15 ACRES &amp; DWL</t>
  </si>
  <si>
    <t>PH533</t>
  </si>
  <si>
    <t>MILLER CHARLES &amp; BRIAN</t>
  </si>
  <si>
    <t>13.65 ACRES &amp; DWL</t>
  </si>
  <si>
    <t>PH541</t>
  </si>
  <si>
    <t>THUESEN PETER S &amp; KAREN J</t>
  </si>
  <si>
    <t>PH562</t>
  </si>
  <si>
    <t>EARDLEY KENNETH H</t>
  </si>
  <si>
    <t>25.60 ACRES &amp; DWL</t>
  </si>
  <si>
    <t>PH571</t>
  </si>
  <si>
    <t>DIMONA JOHN</t>
  </si>
  <si>
    <t>112.00 ACRES &amp; DWL</t>
  </si>
  <si>
    <t>PH578</t>
  </si>
  <si>
    <t>HOOPER GREGORY A &amp; SUSAN - LIFE ESTATE</t>
  </si>
  <si>
    <t>PH581</t>
  </si>
  <si>
    <t>DIFRANCO DANIEL L</t>
  </si>
  <si>
    <t>PH596</t>
  </si>
  <si>
    <t>HEABERLIN DOUGLAS &amp; MARTHA</t>
  </si>
  <si>
    <t>PH600</t>
  </si>
  <si>
    <t>KELLEY ERIC</t>
  </si>
  <si>
    <t>PH601</t>
  </si>
  <si>
    <t>GEISS FAMILY LIVING TRUST</t>
  </si>
  <si>
    <t>10.80 ACRES &amp; DWL</t>
  </si>
  <si>
    <t>PH616</t>
  </si>
  <si>
    <t>LAVILETTE ROBERT G JR &amp; SUSAN A</t>
  </si>
  <si>
    <t>14.00 ACRES</t>
  </si>
  <si>
    <t>PH618</t>
  </si>
  <si>
    <t>WILMOT FAMILY TRUST</t>
  </si>
  <si>
    <t>PH621</t>
  </si>
  <si>
    <t>DAIGLE ERIC</t>
  </si>
  <si>
    <t>10.13 ACRES</t>
  </si>
  <si>
    <t>PH627</t>
  </si>
  <si>
    <t>FERNALD JONATHAN D</t>
  </si>
  <si>
    <t>PH635</t>
  </si>
  <si>
    <t>MAGNUSON RICHARD C</t>
  </si>
  <si>
    <t>PH638</t>
  </si>
  <si>
    <t>HASSELBECK LUKE T &amp; HEIDI T</t>
  </si>
  <si>
    <t>8.41 ACRES &amp; DWL</t>
  </si>
  <si>
    <t>PH647</t>
  </si>
  <si>
    <t>BERGERON CHRISTIAN &amp; ASHLEY</t>
  </si>
  <si>
    <t>4.05 ACRES &amp;  DWL/APT</t>
  </si>
  <si>
    <t>PN009</t>
  </si>
  <si>
    <t>FITZGERALD ANDREW &amp; CAROLYN</t>
  </si>
  <si>
    <t>PINNACLE RIDGE</t>
  </si>
  <si>
    <t>5.91 ACRES &amp; DWL</t>
  </si>
  <si>
    <t>PN011</t>
  </si>
  <si>
    <t>WRIGHT DAVID A &amp; MARY C</t>
  </si>
  <si>
    <t>7.88 ACRES &amp; DWL</t>
  </si>
  <si>
    <t>PN016</t>
  </si>
  <si>
    <t>BRUCE KENNET W &amp; VICKI U</t>
  </si>
  <si>
    <t>5.05 ACRES &amp; DWL</t>
  </si>
  <si>
    <t>PN022</t>
  </si>
  <si>
    <t>KELSEY DANIEL P &amp; SEGUEL ANDREW E</t>
  </si>
  <si>
    <t>PN023</t>
  </si>
  <si>
    <t>KOLB JONAH A</t>
  </si>
  <si>
    <t>PR002</t>
  </si>
  <si>
    <t>COSTELLO THOMAS M</t>
  </si>
  <si>
    <t>PINE RIDGE RD</t>
  </si>
  <si>
    <t>PR007</t>
  </si>
  <si>
    <t>RUNGE MICHAEL &amp; SHARON</t>
  </si>
  <si>
    <t>PR015</t>
  </si>
  <si>
    <t>KOIER BARBARA &amp; JOHN TRUST</t>
  </si>
  <si>
    <t>PR016</t>
  </si>
  <si>
    <t>DUKE GEOFFREY &amp; HEIDI</t>
  </si>
  <si>
    <t>PR025</t>
  </si>
  <si>
    <t>DUVAL ELLEN M</t>
  </si>
  <si>
    <t>5.00 ACRES &amp; 2F DWL</t>
  </si>
  <si>
    <t>PR026</t>
  </si>
  <si>
    <t>HARDACRE JOHN D &amp; MARILYN O</t>
  </si>
  <si>
    <t>PR027</t>
  </si>
  <si>
    <t>BARBINE GEORGE</t>
  </si>
  <si>
    <t>PR028</t>
  </si>
  <si>
    <t>DEE LESLIE A</t>
  </si>
  <si>
    <t>PR031</t>
  </si>
  <si>
    <t>AFLITTO NICHOLAS &amp; MARGARET NICOLL</t>
  </si>
  <si>
    <t>PR034</t>
  </si>
  <si>
    <t>CODDING-TERRY FAMILY REVOCABLE TRUST</t>
  </si>
  <si>
    <t>PR037</t>
  </si>
  <si>
    <t>MAY FAMILY REVOCABLE TRUST</t>
  </si>
  <si>
    <t>4.59 ACRES &amp; DWL</t>
  </si>
  <si>
    <t>PR038</t>
  </si>
  <si>
    <t>TOWLEN ROY C</t>
  </si>
  <si>
    <t>PV001</t>
  </si>
  <si>
    <t>BILLADO PARELLA LIVING TRUST</t>
  </si>
  <si>
    <t>PLEASANT VALLEY RD</t>
  </si>
  <si>
    <t>0.24 ACRES &amp; 3 APT BLDG</t>
  </si>
  <si>
    <t>PV002</t>
  </si>
  <si>
    <t>0.03 ACRES UNDERHILL CENTER PARK</t>
  </si>
  <si>
    <t>PV003</t>
  </si>
  <si>
    <t>MORAN PAUL V &amp; JONES NANCY LIFE ESTATE</t>
  </si>
  <si>
    <t>PV011</t>
  </si>
  <si>
    <t>1.4 ACRES MOORE PARK</t>
  </si>
  <si>
    <t>PV012</t>
  </si>
  <si>
    <t>0.98 ACRES &amp; TOWN HALL</t>
  </si>
  <si>
    <t>PV015</t>
  </si>
  <si>
    <t>DIFFENDERFFER MICHAEL &amp; EMILY</t>
  </si>
  <si>
    <t>1.10 ACRES &amp; 3 APT BLDG</t>
  </si>
  <si>
    <t>PV019</t>
  </si>
  <si>
    <t>OSGOOD DAVID A &amp; CARLA N REVOCABLE TRUST</t>
  </si>
  <si>
    <t>1.05 ACRES &amp; DWL</t>
  </si>
  <si>
    <t>PV020</t>
  </si>
  <si>
    <t>DIFFENDERFFER MICHAEL K &amp; EMILY E</t>
  </si>
  <si>
    <t>PV029</t>
  </si>
  <si>
    <t>LEECH GREGORY M</t>
  </si>
  <si>
    <t>PV031</t>
  </si>
  <si>
    <t>GOSSELIN THOMAS P &amp; SANDRA C</t>
  </si>
  <si>
    <t>0.33 ACRES &amp; DWL &amp; ACC APT</t>
  </si>
  <si>
    <t>PV032</t>
  </si>
  <si>
    <t>0.83 ACRES &amp; OLD SCHOOL HOUSE</t>
  </si>
  <si>
    <t>PV040</t>
  </si>
  <si>
    <t>MUMFORD KAYLEE V</t>
  </si>
  <si>
    <t>2.00 ACRES &amp; 2F DWL</t>
  </si>
  <si>
    <t>PV059</t>
  </si>
  <si>
    <t>AYER GERALDINE J LIFE ESTATE</t>
  </si>
  <si>
    <t>2.20 ACRES &amp; DWL &amp; ACC APT</t>
  </si>
  <si>
    <t>PV068</t>
  </si>
  <si>
    <t>TEN SPRINGS FARM LLC</t>
  </si>
  <si>
    <t>32.00 ACRES &amp; DWL &amp; ACC APT</t>
  </si>
  <si>
    <t>PV070</t>
  </si>
  <si>
    <t>LINDE ANN &amp; GOLDMAN NATHAN - LIFE ESTATE</t>
  </si>
  <si>
    <t>PV071</t>
  </si>
  <si>
    <t>LANE ZUCKER KEITH</t>
  </si>
  <si>
    <t>44.28 ACRES</t>
  </si>
  <si>
    <t>PV079</t>
  </si>
  <si>
    <t>FARRELL ROBIN LAUZON</t>
  </si>
  <si>
    <t>5.37 ACRES &amp; DWL</t>
  </si>
  <si>
    <t>PV095</t>
  </si>
  <si>
    <t>OLD MAPLE LLC</t>
  </si>
  <si>
    <t>5.71 ACRES &amp; DWL</t>
  </si>
  <si>
    <t>PV099</t>
  </si>
  <si>
    <t>GREGSON CAROLYN S</t>
  </si>
  <si>
    <t>3.67 ACRES &amp; DWL &amp; LOT</t>
  </si>
  <si>
    <t>PV139</t>
  </si>
  <si>
    <t>FRIEDMAN FAMILY TRUST</t>
  </si>
  <si>
    <t>30.0 ACRES &amp; DWL &amp; ACC APT</t>
  </si>
  <si>
    <t>PV144</t>
  </si>
  <si>
    <t>MCQUILKEN SCOTT H</t>
  </si>
  <si>
    <t>15.60 ACRES &amp; DWL</t>
  </si>
  <si>
    <t>PV165</t>
  </si>
  <si>
    <t>MCCLELLAN MICHAEL &amp; KIMBERLY</t>
  </si>
  <si>
    <t>PV168</t>
  </si>
  <si>
    <t>MACDONNELL REVOCABLE LIVING TRUST</t>
  </si>
  <si>
    <t>16.03 ACRES &amp; DWL</t>
  </si>
  <si>
    <t>PV170</t>
  </si>
  <si>
    <t>ONEIL ROBERT &amp; JOYCE</t>
  </si>
  <si>
    <t>21.09 ACRES &amp; DWL OVER GARAGE</t>
  </si>
  <si>
    <t>PV175</t>
  </si>
  <si>
    <t>BARTOLI WILLIAM R</t>
  </si>
  <si>
    <t>PV183</t>
  </si>
  <si>
    <t>FLINT MATTHEW N &amp; CARA</t>
  </si>
  <si>
    <t>PV184</t>
  </si>
  <si>
    <t>KOENIG KYLE C</t>
  </si>
  <si>
    <t>19.47 ACRES &amp; DWL &amp; ACC APT</t>
  </si>
  <si>
    <t>PV189</t>
  </si>
  <si>
    <t>DUFRESNE PETER A - LIFE ESTATE</t>
  </si>
  <si>
    <t>3.37 ACRES &amp; DWL</t>
  </si>
  <si>
    <t>PV191</t>
  </si>
  <si>
    <t>OMAN MICHAEL F</t>
  </si>
  <si>
    <t>6.67 ACRES &amp; DWL</t>
  </si>
  <si>
    <t>PV196</t>
  </si>
  <si>
    <t>BAILEY FAMILY TRUST</t>
  </si>
  <si>
    <t>PV197</t>
  </si>
  <si>
    <t>SNYDER JEFFREY</t>
  </si>
  <si>
    <t>7.91 ACRES &amp; DWL</t>
  </si>
  <si>
    <t>PV199</t>
  </si>
  <si>
    <t>SETIEN TERRY L</t>
  </si>
  <si>
    <t>7.63 ACRES &amp; DWL</t>
  </si>
  <si>
    <t>PV200</t>
  </si>
  <si>
    <t>KELSEY ANTON F &amp; AMY D REVOCABLE TRUST</t>
  </si>
  <si>
    <t>PV209</t>
  </si>
  <si>
    <t>MACDONALD ALEXANDER &amp; MELISSA</t>
  </si>
  <si>
    <t>3.90 ACRES &amp; DWL</t>
  </si>
  <si>
    <t>PV213</t>
  </si>
  <si>
    <t>SIMPSON JESSE E &amp; KATRINA L</t>
  </si>
  <si>
    <t>4.15 ACRES &amp; DWL</t>
  </si>
  <si>
    <t>PV236</t>
  </si>
  <si>
    <t>ACHILICH JASON</t>
  </si>
  <si>
    <t>PV241</t>
  </si>
  <si>
    <t>GIBBONS ANNE ELIZABETH</t>
  </si>
  <si>
    <t>10.27 ACRES &amp; DWL</t>
  </si>
  <si>
    <t>PV242</t>
  </si>
  <si>
    <t>KING FAMILY TRUST</t>
  </si>
  <si>
    <t>2.08 ACRES &amp; DWL</t>
  </si>
  <si>
    <t>PV253</t>
  </si>
  <si>
    <t>HENRY MICHAEL &amp; DEBORAH  REVOCABLE TRUST</t>
  </si>
  <si>
    <t>PV261</t>
  </si>
  <si>
    <t>HAZELTON BRYANT &amp; CAITLIN</t>
  </si>
  <si>
    <t>PV265</t>
  </si>
  <si>
    <t>GILLESPIE PAUL M &amp; ROBERTA A</t>
  </si>
  <si>
    <t>PV268</t>
  </si>
  <si>
    <t>MCCORMACK SHANE W &amp; MARIA K</t>
  </si>
  <si>
    <t>PV270</t>
  </si>
  <si>
    <t>RUSSELL WILLIAM E &amp; KARLA A</t>
  </si>
  <si>
    <t>15.2 ACRES &amp; DWL</t>
  </si>
  <si>
    <t>PV285</t>
  </si>
  <si>
    <t>POTVIN REGINALD - LIFE ESTATE</t>
  </si>
  <si>
    <t>2.90 ACRES &amp; DWL</t>
  </si>
  <si>
    <t>PV295</t>
  </si>
  <si>
    <t>HATHAWAY DAVID J</t>
  </si>
  <si>
    <t>PV309</t>
  </si>
  <si>
    <t>BECKER REVOCABLE REAL ESTATE TRUST</t>
  </si>
  <si>
    <t>22.00 ACRES &amp; DWL</t>
  </si>
  <si>
    <t>PV318</t>
  </si>
  <si>
    <t>BOUDAH JOHN &amp; TAMMY</t>
  </si>
  <si>
    <t>10.43 ACRES &amp; DWL &amp; ACC APT</t>
  </si>
  <si>
    <t>PV321</t>
  </si>
  <si>
    <t>HOCHSCHILD - BARBOUR FAMILY TRUST</t>
  </si>
  <si>
    <t>16.43 ACRES &amp; DWL</t>
  </si>
  <si>
    <t>PV334</t>
  </si>
  <si>
    <t>WURSTHORN JOHN M &amp; LISE</t>
  </si>
  <si>
    <t>27.50 ACRES &amp; DWL</t>
  </si>
  <si>
    <t>PV339</t>
  </si>
  <si>
    <t>MCLAUGHLIN JAMES P &amp; LAURA E</t>
  </si>
  <si>
    <t>30.50 ACRES &amp; DWL</t>
  </si>
  <si>
    <t>PV354</t>
  </si>
  <si>
    <t>KIRBY LEE</t>
  </si>
  <si>
    <t>PV363</t>
  </si>
  <si>
    <t>1 ACRE &amp; DORAN CEMETERY</t>
  </si>
  <si>
    <t>PV366</t>
  </si>
  <si>
    <t>HOWARD ERIC</t>
  </si>
  <si>
    <t>PV375</t>
  </si>
  <si>
    <t>SHOVER PAMELA A &amp; DAVID L REVOCABLE</t>
  </si>
  <si>
    <t>23.00 ACRES &amp; DWL</t>
  </si>
  <si>
    <t>PV385</t>
  </si>
  <si>
    <t>MANZ ELIZABETH WOOD REVOCABLE TRUST</t>
  </si>
  <si>
    <t>PV391</t>
  </si>
  <si>
    <t>KUNICKI JESSE B &amp; NICOLA</t>
  </si>
  <si>
    <t>24.62 ACRES &amp; DWL</t>
  </si>
  <si>
    <t>PV400</t>
  </si>
  <si>
    <t>8.80 ACRES &amp; DWL</t>
  </si>
  <si>
    <t>PV413</t>
  </si>
  <si>
    <t>ROLLETTA VINCENT MICHAEL III &amp; PAIGE</t>
  </si>
  <si>
    <t>6.58 ACRES &amp; DWL &amp; ACC APT</t>
  </si>
  <si>
    <t>PV416</t>
  </si>
  <si>
    <t>POUTRE NORMAN &amp; JENNIFER - LIFE ESTATE</t>
  </si>
  <si>
    <t>PV419</t>
  </si>
  <si>
    <t>SEQUEIRA ROBERT C &amp; JEAN D</t>
  </si>
  <si>
    <t>1.34 ACRES &amp; DWL</t>
  </si>
  <si>
    <t>PV420</t>
  </si>
  <si>
    <t>RAYMOND JACK M JR</t>
  </si>
  <si>
    <t>PV421</t>
  </si>
  <si>
    <t>BRADFORD NANCY C - LIFE ESTATE</t>
  </si>
  <si>
    <t>152.00 ACRES</t>
  </si>
  <si>
    <t>PV431</t>
  </si>
  <si>
    <t>MALLOY MARK H &amp; ANN S</t>
  </si>
  <si>
    <t>3.75 ACRES &amp; DWL</t>
  </si>
  <si>
    <t>PV433</t>
  </si>
  <si>
    <t>FLOOD PETER C</t>
  </si>
  <si>
    <t>PV443</t>
  </si>
  <si>
    <t>HESS KARIN J K REVOCABLE LIVING TRUST</t>
  </si>
  <si>
    <t>15.20 ACRES &amp; DWL</t>
  </si>
  <si>
    <t>PV453</t>
  </si>
  <si>
    <t>MULCAHY TYLER &amp; KELLY</t>
  </si>
  <si>
    <t>11.00 ACRES &amp; DWL &amp; ACC APT</t>
  </si>
  <si>
    <t>PV459</t>
  </si>
  <si>
    <t>TAYLOR RONALD RICHARD &amp; KATHLEEN ELLEN</t>
  </si>
  <si>
    <t>8.86 ACRES &amp; DWL</t>
  </si>
  <si>
    <t>PV464</t>
  </si>
  <si>
    <t>BERNIER PIERRE</t>
  </si>
  <si>
    <t>21.10 ACRES &amp; DWL</t>
  </si>
  <si>
    <t>PV466</t>
  </si>
  <si>
    <t>LEIGHTON CAROLYN L REVOCABLE TRUST</t>
  </si>
  <si>
    <t>33.88 ACRES &amp; DWL &amp; ACC APT</t>
  </si>
  <si>
    <t>PV477</t>
  </si>
  <si>
    <t>STAPLETON WILLIAM F</t>
  </si>
  <si>
    <t>32.00 ACRES &amp; DWL</t>
  </si>
  <si>
    <t>PV487</t>
  </si>
  <si>
    <t>TARRANT CATHERINE S</t>
  </si>
  <si>
    <t>PV496</t>
  </si>
  <si>
    <t>THE 496 PLEASANT VALLEY RD NOMINEE TRUST</t>
  </si>
  <si>
    <t>10.03 ACRES &amp; DWL</t>
  </si>
  <si>
    <t>PV501</t>
  </si>
  <si>
    <t>RINGUETTE KATHERINE M &amp; MICHAEL R</t>
  </si>
  <si>
    <t>2.36 ACRES &amp; DWL</t>
  </si>
  <si>
    <t>PV515</t>
  </si>
  <si>
    <t>FRENCH CHRISTINE L - LIFE ESTATE</t>
  </si>
  <si>
    <t>PV520</t>
  </si>
  <si>
    <t>BATSTONE CRAIG J &amp; AMIRA B</t>
  </si>
  <si>
    <t>PV532</t>
  </si>
  <si>
    <t>SCHROEDER JOHN T &amp; JULIANNA M</t>
  </si>
  <si>
    <t>PV539</t>
  </si>
  <si>
    <t>INGVOLDSTAD CHRISTOPHER T</t>
  </si>
  <si>
    <t>PV554</t>
  </si>
  <si>
    <t>BOWER INGRID S</t>
  </si>
  <si>
    <t>PV559</t>
  </si>
  <si>
    <t>CLAYTON DANIEL</t>
  </si>
  <si>
    <t>91.44 ACRES &amp; DWL</t>
  </si>
  <si>
    <t>PV564</t>
  </si>
  <si>
    <t>BELOIN DENIS A</t>
  </si>
  <si>
    <t>2.94 ACRES &amp; DWL</t>
  </si>
  <si>
    <t>PV598</t>
  </si>
  <si>
    <t>MORSE CHRISTINE M - LIFE ESTATE</t>
  </si>
  <si>
    <t>12.16 ACRES &amp; DWL</t>
  </si>
  <si>
    <t>PV599</t>
  </si>
  <si>
    <t>MCRAE HF &amp; NS REVOCABLE TRUST</t>
  </si>
  <si>
    <t>PV611</t>
  </si>
  <si>
    <t>VOGEL RUSSELL H &amp; PATRICIA</t>
  </si>
  <si>
    <t>PV612</t>
  </si>
  <si>
    <t>BORRELL NICHOLAS J</t>
  </si>
  <si>
    <t>PV613</t>
  </si>
  <si>
    <t>CLAYTON DANIEL INC</t>
  </si>
  <si>
    <t>5.27 ACRES</t>
  </si>
  <si>
    <t>PV621</t>
  </si>
  <si>
    <t>CLEMENT MARK &amp; KORI</t>
  </si>
  <si>
    <t>2.02 ACRES  &amp; DWL</t>
  </si>
  <si>
    <t>PV623</t>
  </si>
  <si>
    <t>WILLIAMSON GORDON R</t>
  </si>
  <si>
    <t>55.90 ACRES &amp; DWL</t>
  </si>
  <si>
    <t>PV625</t>
  </si>
  <si>
    <t>SILLS REVOCABLE LIVING TRUST</t>
  </si>
  <si>
    <t>28.30 ACRES &amp; DWL</t>
  </si>
  <si>
    <t>PV633</t>
  </si>
  <si>
    <t>76.70 ACRES</t>
  </si>
  <si>
    <t>PY002</t>
  </si>
  <si>
    <t>ARMS KATHERINE E</t>
  </si>
  <si>
    <t>PINEY GROVE LN</t>
  </si>
  <si>
    <t>5.43 ACRES &amp; YURT</t>
  </si>
  <si>
    <t>PY004</t>
  </si>
  <si>
    <t>SOBEL ADAM &amp; LAURA</t>
  </si>
  <si>
    <t>5.65 ACRES &amp; DWL</t>
  </si>
  <si>
    <t>PY016</t>
  </si>
  <si>
    <t>CARINI PETER J &amp; TARA A</t>
  </si>
  <si>
    <t>5.51 ACRES &amp; DWL</t>
  </si>
  <si>
    <t>PY019</t>
  </si>
  <si>
    <t>ANTCZAK ALEK BELLIVEAU</t>
  </si>
  <si>
    <t>5.18 ACRES &amp; DWL OVER GARAGE</t>
  </si>
  <si>
    <t>PY020</t>
  </si>
  <si>
    <t>PARMER WESLEY</t>
  </si>
  <si>
    <t>6.01 ACRES</t>
  </si>
  <si>
    <t>RA002</t>
  </si>
  <si>
    <t>LEUCHTER-MINDEL JOSEPH A</t>
  </si>
  <si>
    <t>RANGE RD</t>
  </si>
  <si>
    <t>RA005</t>
  </si>
  <si>
    <t>OLIVER ALDEN &amp; FLORENCE</t>
  </si>
  <si>
    <t>4.25 ACRES &amp; DWL</t>
  </si>
  <si>
    <t>RA006</t>
  </si>
  <si>
    <t>WELLS CEDRIC P &amp; LAURA L</t>
  </si>
  <si>
    <t>RA007</t>
  </si>
  <si>
    <t>GORDON ROBERT J &amp; RINDA S LIFE ESTATE</t>
  </si>
  <si>
    <t>2.75 ACRES &amp; DWL</t>
  </si>
  <si>
    <t>RA008</t>
  </si>
  <si>
    <t>FULLEM MICHAEL P &amp; LEAH K</t>
  </si>
  <si>
    <t>2.67 ACRES &amp; DWL</t>
  </si>
  <si>
    <t>RA009</t>
  </si>
  <si>
    <t>MASON BARBARA</t>
  </si>
  <si>
    <t>RA015</t>
  </si>
  <si>
    <t>WILLIAMS DANA C</t>
  </si>
  <si>
    <t>3.11 ACRES &amp; DWL</t>
  </si>
  <si>
    <t>RA016</t>
  </si>
  <si>
    <t>6.19 ACRES &amp; RANGE RD CEMETERY</t>
  </si>
  <si>
    <t>RA023</t>
  </si>
  <si>
    <t>CMF REALTY INC</t>
  </si>
  <si>
    <t>RA026</t>
  </si>
  <si>
    <t>BOULTBY JON &amp; BREANNE M</t>
  </si>
  <si>
    <t>RA028</t>
  </si>
  <si>
    <t>UNDERHILL RENTALS LLC</t>
  </si>
  <si>
    <t>RA029</t>
  </si>
  <si>
    <t>GILDEMEISTER ERIC &amp; LORI</t>
  </si>
  <si>
    <t>RA030</t>
  </si>
  <si>
    <t>BOSCO NICHOLAS F</t>
  </si>
  <si>
    <t>0.90 ACRE &amp; DWL</t>
  </si>
  <si>
    <t>RA033</t>
  </si>
  <si>
    <t>PAFFEN PADRAIC M &amp; AUTUMN - LIFE ESTATE</t>
  </si>
  <si>
    <t>RA034</t>
  </si>
  <si>
    <t>REED REVOCABLE REAL TRUST</t>
  </si>
  <si>
    <t>RA038</t>
  </si>
  <si>
    <t>PATTON WILLIAM K</t>
  </si>
  <si>
    <t>RA039</t>
  </si>
  <si>
    <t>SHERIDAN DOREEN</t>
  </si>
  <si>
    <t>5.31 ACRES &amp; DWL</t>
  </si>
  <si>
    <t>RA042</t>
  </si>
  <si>
    <t>KNAUSS ANDREAS</t>
  </si>
  <si>
    <t>24.38 ACRES &amp; DWL</t>
  </si>
  <si>
    <t>RA043</t>
  </si>
  <si>
    <t>CONNORS THOMAS TRUST</t>
  </si>
  <si>
    <t>RA047</t>
  </si>
  <si>
    <t>SCHMIDT GREGORY &amp; NICOLE</t>
  </si>
  <si>
    <t>RA052</t>
  </si>
  <si>
    <t>STEINBAUER DANIEL H &amp; JANET M LIFE EST</t>
  </si>
  <si>
    <t>RA054</t>
  </si>
  <si>
    <t>STEINBAUER DANIEL H &amp; JANET M</t>
  </si>
  <si>
    <t>RA055</t>
  </si>
  <si>
    <t>PARIKH LIVING TRUST - C/O RAVI PARIKH</t>
  </si>
  <si>
    <t>RA062</t>
  </si>
  <si>
    <t>SMITH KATELIN</t>
  </si>
  <si>
    <t>RA063</t>
  </si>
  <si>
    <t>B</t>
  </si>
  <si>
    <t>BERTSCH BRIAN</t>
  </si>
  <si>
    <t>4.26 ACRES &amp; UNIT B OF DUPLEX</t>
  </si>
  <si>
    <t>SEMAN LAURA</t>
  </si>
  <si>
    <t>4.26 ACRES &amp; UNIT A OF DUPLEX</t>
  </si>
  <si>
    <t>RA068</t>
  </si>
  <si>
    <t>136.00 ACRES</t>
  </si>
  <si>
    <t>RA074</t>
  </si>
  <si>
    <t>MCCLENAHAN HAYLEY</t>
  </si>
  <si>
    <t>4.73 ACRES &amp; DWL</t>
  </si>
  <si>
    <t>RA077</t>
  </si>
  <si>
    <t>PARSHALL PAMELA W  TRUST - LIFE ESTATE</t>
  </si>
  <si>
    <t>RA079</t>
  </si>
  <si>
    <t>UNITED STATES GOVERNMENT</t>
  </si>
  <si>
    <t>3710.66 ACRES RANGE LAND</t>
  </si>
  <si>
    <t>RB000</t>
  </si>
  <si>
    <t>ROARING BROOK HOMEOWNERS ASSOC INC</t>
  </si>
  <si>
    <t>ROARING BROOK</t>
  </si>
  <si>
    <t>1.73 ACRES &amp; LEACH FIELD</t>
  </si>
  <si>
    <t>RB002</t>
  </si>
  <si>
    <t>BRANSON SILAS E</t>
  </si>
  <si>
    <t>3.92 ACRES &amp; DWL</t>
  </si>
  <si>
    <t>RB006</t>
  </si>
  <si>
    <t>DECATUR CRAIG L &amp; DONNA RAE</t>
  </si>
  <si>
    <t>RB007</t>
  </si>
  <si>
    <t>WELLS DAVID R &amp; PENNY S</t>
  </si>
  <si>
    <t>0.48 ACRE &amp; DWL</t>
  </si>
  <si>
    <t>RB009</t>
  </si>
  <si>
    <t>BROOKS GEORGE F IV - LIFE ESTATE</t>
  </si>
  <si>
    <t>0.77 ACRES &amp; DWL</t>
  </si>
  <si>
    <t>RB011</t>
  </si>
  <si>
    <t>WILKINSON JESSE &amp; ASHLEY</t>
  </si>
  <si>
    <t>0.68 ACRES &amp; DWL</t>
  </si>
  <si>
    <t>RB012</t>
  </si>
  <si>
    <t>BENTO PAUL &amp; HOLLY - LIFE ESTATE</t>
  </si>
  <si>
    <t>RB013</t>
  </si>
  <si>
    <t>BURKE KYLE &amp; COURTNEY</t>
  </si>
  <si>
    <t>0.74 ACRES &amp; DWL</t>
  </si>
  <si>
    <t>RB014</t>
  </si>
  <si>
    <t>WOOD CONNOR M &amp; LISA M</t>
  </si>
  <si>
    <t>0.89 ACRE &amp; DWL</t>
  </si>
  <si>
    <t>RB015</t>
  </si>
  <si>
    <t>GRABER KEVEN L</t>
  </si>
  <si>
    <t>0.54 ACRE &amp; DWL</t>
  </si>
  <si>
    <t>RD001</t>
  </si>
  <si>
    <t>CARTER REBECCA HELEN</t>
  </si>
  <si>
    <t>ROY DR</t>
  </si>
  <si>
    <t>0.76 ACRES - PART OF HOUSESITE</t>
  </si>
  <si>
    <t>RD002</t>
  </si>
  <si>
    <t>JUAIRE AARON &amp; DEBBIE</t>
  </si>
  <si>
    <t>1.25 ACRES &amp; MH</t>
  </si>
  <si>
    <t>RD006</t>
  </si>
  <si>
    <t>TORSTRICK ALEX M</t>
  </si>
  <si>
    <t>RD010</t>
  </si>
  <si>
    <t>BERARD JAKE ROLAND</t>
  </si>
  <si>
    <t>RD012</t>
  </si>
  <si>
    <t>ZIELINSKI AMY L</t>
  </si>
  <si>
    <t>3.83 ACRES &amp; MH</t>
  </si>
  <si>
    <t>RD016</t>
  </si>
  <si>
    <t>BISHOP RANDY J</t>
  </si>
  <si>
    <t>1.63 ACRES</t>
  </si>
  <si>
    <t>RD018</t>
  </si>
  <si>
    <t>GREEN EDWARD C III &amp; ELEXIA</t>
  </si>
  <si>
    <t>0.46 ACRES</t>
  </si>
  <si>
    <t>RE007</t>
  </si>
  <si>
    <t>STURTEVANT LAURA</t>
  </si>
  <si>
    <t>REPA RD</t>
  </si>
  <si>
    <t>6.00 ACRES &amp; MH &amp; ACC APT</t>
  </si>
  <si>
    <t>RE014</t>
  </si>
  <si>
    <t>GAUTHIER JEREMY &amp; LYNDA L</t>
  </si>
  <si>
    <t>15.25 ACRES &amp; DWL</t>
  </si>
  <si>
    <t>RE020</t>
  </si>
  <si>
    <t>VIGNEAU FRANK &amp; ROBERTA</t>
  </si>
  <si>
    <t>32.54 ACRES &amp; DWL</t>
  </si>
  <si>
    <t>RE033</t>
  </si>
  <si>
    <t>HANNAN SEAMUS</t>
  </si>
  <si>
    <t>RE037</t>
  </si>
  <si>
    <t>KMETZ PHILLIP J</t>
  </si>
  <si>
    <t>6.60 ACRES &amp; DWL</t>
  </si>
  <si>
    <t>RE040</t>
  </si>
  <si>
    <t>REINFURT CHRISTOPHER JOHN &amp; BONNIE JEAN</t>
  </si>
  <si>
    <t>6.30 ACRES &amp; DWL</t>
  </si>
  <si>
    <t>RE043</t>
  </si>
  <si>
    <t>THOMAS ARNOLD I</t>
  </si>
  <si>
    <t>RE046</t>
  </si>
  <si>
    <t>WRIGHT REBECCA</t>
  </si>
  <si>
    <t>RE054</t>
  </si>
  <si>
    <t>HISKES PETER</t>
  </si>
  <si>
    <t>RE057</t>
  </si>
  <si>
    <t>SCOTT FLOYD R JR &amp; NANCY B</t>
  </si>
  <si>
    <t>RE061</t>
  </si>
  <si>
    <t>MCPADDEN ADAM J &amp; MARY T</t>
  </si>
  <si>
    <t>RE068</t>
  </si>
  <si>
    <t>CHOATE CHARLES A</t>
  </si>
  <si>
    <t>RE075</t>
  </si>
  <si>
    <t>OVERUNDERHILL LLC</t>
  </si>
  <si>
    <t>20.13 ACRES</t>
  </si>
  <si>
    <t>RE085</t>
  </si>
  <si>
    <t>THOMPSON GEORGE A &amp; NICOLE M</t>
  </si>
  <si>
    <t>15.26 ACRES &amp; DWL</t>
  </si>
  <si>
    <t>RE086</t>
  </si>
  <si>
    <t>COUILLARD BERNARD J JR &amp; JUDITH A</t>
  </si>
  <si>
    <t>38.00 ACRES &amp; DWL</t>
  </si>
  <si>
    <t>RE091</t>
  </si>
  <si>
    <t>HOLBROOK GARY &amp; KELLY J</t>
  </si>
  <si>
    <t>RE092</t>
  </si>
  <si>
    <t>NEMCOSKY RADETTA A TRUST</t>
  </si>
  <si>
    <t>22.50 ACRES</t>
  </si>
  <si>
    <t>RE093</t>
  </si>
  <si>
    <t>N A DALAL LLC</t>
  </si>
  <si>
    <t>10.1 ACRES &amp; DWL</t>
  </si>
  <si>
    <t>RE099</t>
  </si>
  <si>
    <t>SENGER STANLEY C &amp; SUSAN C</t>
  </si>
  <si>
    <t>RE100</t>
  </si>
  <si>
    <t>MENARD CAROL -  LIFE ESTATE</t>
  </si>
  <si>
    <t>RE106</t>
  </si>
  <si>
    <t>SAUNDERS JOANNA A TRUST</t>
  </si>
  <si>
    <t>27.00 ACRES &amp; CAMP</t>
  </si>
  <si>
    <t>RH004</t>
  </si>
  <si>
    <t>CURTIS NATHANIEL B</t>
  </si>
  <si>
    <t>RAVEN HILL RD</t>
  </si>
  <si>
    <t>RH007</t>
  </si>
  <si>
    <t>11.0 ACRES</t>
  </si>
  <si>
    <t>RH011</t>
  </si>
  <si>
    <t>ZABILANSKY SCOTT</t>
  </si>
  <si>
    <t>14.00 ACRES &amp; DWL</t>
  </si>
  <si>
    <t>RH017</t>
  </si>
  <si>
    <t>GODFREY MEGAN &amp; RAYMOND H</t>
  </si>
  <si>
    <t>RH018</t>
  </si>
  <si>
    <t>OBRIEN JUSTIN C</t>
  </si>
  <si>
    <t>RO001</t>
  </si>
  <si>
    <t>WARREN GARY - LIFE ESTATE</t>
  </si>
  <si>
    <t>ROMAR DR</t>
  </si>
  <si>
    <t>RO002</t>
  </si>
  <si>
    <t>BERNASCONI KELLY J</t>
  </si>
  <si>
    <t>RO007</t>
  </si>
  <si>
    <t>HOLCOMB JOHN FRANKLIN II &amp; GRACE M</t>
  </si>
  <si>
    <t>RO008</t>
  </si>
  <si>
    <t>LITTLE AMY</t>
  </si>
  <si>
    <t>RO011</t>
  </si>
  <si>
    <t>CROSS REGINALD A IV &amp; TIFFANY S</t>
  </si>
  <si>
    <t>RU003</t>
  </si>
  <si>
    <t>FARRELL KRYSTEN</t>
  </si>
  <si>
    <t>RUSSIN DR</t>
  </si>
  <si>
    <t>RU004</t>
  </si>
  <si>
    <t>MARTELL SHAWN M &amp; PAMELA J</t>
  </si>
  <si>
    <t>RU012</t>
  </si>
  <si>
    <t>DANAHER EDWARD P &amp; KATHLEEN E</t>
  </si>
  <si>
    <t>12.10 ACRES &amp; DWL &amp; ACC DWL.</t>
  </si>
  <si>
    <t>RU020</t>
  </si>
  <si>
    <t>DANAHER REVOCABLE TRUST</t>
  </si>
  <si>
    <t>5.0 ACRES &amp; DWL &amp; ACC APT</t>
  </si>
  <si>
    <t>RU022</t>
  </si>
  <si>
    <t>WULFFRAAT ANNE</t>
  </si>
  <si>
    <t>5 ACRES &amp; DWL</t>
  </si>
  <si>
    <t>RV052</t>
  </si>
  <si>
    <t>RIVER RD</t>
  </si>
  <si>
    <t>3.66 ACRES &amp; DS &amp; PUMP STATION</t>
  </si>
  <si>
    <t>RV054</t>
  </si>
  <si>
    <t>0.52 ACRES &amp; 2F DWL</t>
  </si>
  <si>
    <t>RV058</t>
  </si>
  <si>
    <t>GUAY WENDY P</t>
  </si>
  <si>
    <t>11.25 ACRES &amp; 2 DWLS</t>
  </si>
  <si>
    <t>RV070</t>
  </si>
  <si>
    <t>JERICHO-UNDERHILL PARK DISTRICT</t>
  </si>
  <si>
    <t>10.50 ACRES</t>
  </si>
  <si>
    <t>RV073</t>
  </si>
  <si>
    <t>TOWER SCOTT &amp; AMELIA - LIFE ESTATE</t>
  </si>
  <si>
    <t>2.50 ACRES &amp; DOUBLEWIDE</t>
  </si>
  <si>
    <t>RV079</t>
  </si>
  <si>
    <t>MILLETTE PAUL R &amp; KAREN G</t>
  </si>
  <si>
    <t>3.40 ACRES &amp; DWL &amp; ACC DWL</t>
  </si>
  <si>
    <t>RV091</t>
  </si>
  <si>
    <t>SULLIVAN NATE L</t>
  </si>
  <si>
    <t>61.10 ACRES &amp; DWL</t>
  </si>
  <si>
    <t>RV097</t>
  </si>
  <si>
    <t>CHAMBERLIN PAUL D &amp; JOAN S FAMILY TRUST</t>
  </si>
  <si>
    <t>172.86 ACRES &amp; DWL &amp; CAMP</t>
  </si>
  <si>
    <t>RV113</t>
  </si>
  <si>
    <t>DEMAG RONALD E &amp; PATRICIA A</t>
  </si>
  <si>
    <t>RV124</t>
  </si>
  <si>
    <t>CHARLAND GERALD A &amp; KIM M</t>
  </si>
  <si>
    <t>46 ACRES &amp; DWL</t>
  </si>
  <si>
    <t>RV128</t>
  </si>
  <si>
    <t>STONE BRIAN L &amp; HOARE LISA R</t>
  </si>
  <si>
    <t>73.00 ACRES &amp; DWL</t>
  </si>
  <si>
    <t>RV130</t>
  </si>
  <si>
    <t>REYOME SUZANNE T - LIFE ESTATE</t>
  </si>
  <si>
    <t>RV133</t>
  </si>
  <si>
    <t>CANNIZZARO VITO</t>
  </si>
  <si>
    <t>RV137</t>
  </si>
  <si>
    <t>GRIM ROBERT D JR</t>
  </si>
  <si>
    <t>9.1 ACRES &amp; DWL</t>
  </si>
  <si>
    <t>RV142</t>
  </si>
  <si>
    <t>DOUGHERTY JAMES</t>
  </si>
  <si>
    <t>6.75 ACRES &amp; DWL</t>
  </si>
  <si>
    <t>RV150</t>
  </si>
  <si>
    <t>GALLAGHER CONNELL B &amp; NANCY L</t>
  </si>
  <si>
    <t>5.49 ACRES &amp; DWL</t>
  </si>
  <si>
    <t>RV152</t>
  </si>
  <si>
    <t>BURTON DAVID &amp; SARAH</t>
  </si>
  <si>
    <t>10.07 ACRES &amp; DWL</t>
  </si>
  <si>
    <t>RV172</t>
  </si>
  <si>
    <t>WESTALL LARRY G</t>
  </si>
  <si>
    <t>161.16 ACRES &amp; 2F DWL &amp; ACC APT</t>
  </si>
  <si>
    <t>RV180</t>
  </si>
  <si>
    <t>OWEN STEVEN R &amp; SUZANNE L</t>
  </si>
  <si>
    <t>0.45 ACRE &amp; DWL</t>
  </si>
  <si>
    <t>RV184</t>
  </si>
  <si>
    <t>SWEENEY BRIAN E &amp; MIRANDA M PAQUETTE</t>
  </si>
  <si>
    <t>5.87 ACRES &amp; DWL</t>
  </si>
  <si>
    <t>RV185</t>
  </si>
  <si>
    <t>STONER GERALD K</t>
  </si>
  <si>
    <t>0.95 ACRES &amp; DWL</t>
  </si>
  <si>
    <t>RV198</t>
  </si>
  <si>
    <t>PIROG ROBERT &amp; NOREEN</t>
  </si>
  <si>
    <t>RV206</t>
  </si>
  <si>
    <t>AIKEN TERRY E</t>
  </si>
  <si>
    <t>RV211</t>
  </si>
  <si>
    <t>PHILLIPS RICHARD P &amp; ANDREA C</t>
  </si>
  <si>
    <t>11.20 ACRES &amp; DWL &amp; LOT</t>
  </si>
  <si>
    <t>RV219</t>
  </si>
  <si>
    <t>ROCKWELL MATTHEW</t>
  </si>
  <si>
    <t>2.60 ACRES &amp; DWL &amp; ACC APT</t>
  </si>
  <si>
    <t>RV221</t>
  </si>
  <si>
    <t>COWAN JESSE R &amp; AMANDA L</t>
  </si>
  <si>
    <t>4.78 ACRES &amp; DWL &amp; ACC DWL</t>
  </si>
  <si>
    <t>RV225</t>
  </si>
  <si>
    <t>DISSINGER CHRISTOPHER &amp; LINDA</t>
  </si>
  <si>
    <t>5.70 ACRES &amp; DWL</t>
  </si>
  <si>
    <t>RV238</t>
  </si>
  <si>
    <t>LANG SUSAN J</t>
  </si>
  <si>
    <t>RV239</t>
  </si>
  <si>
    <t>LAGROW REVOCABLE LIVING TRUST</t>
  </si>
  <si>
    <t>RV249</t>
  </si>
  <si>
    <t>0.75 ACRE SAND HILL CEMETERY</t>
  </si>
  <si>
    <t>RV252</t>
  </si>
  <si>
    <t>WHITCOMB BENJAMIN</t>
  </si>
  <si>
    <t>RV258</t>
  </si>
  <si>
    <t>TUCK ALEXANDER D &amp; ISABEL CG</t>
  </si>
  <si>
    <t>RV263</t>
  </si>
  <si>
    <t>THOMAS REVOCABLE TRUST</t>
  </si>
  <si>
    <t>9.00 ACRES &amp; 2 DWLS</t>
  </si>
  <si>
    <t>RV266</t>
  </si>
  <si>
    <t>DAVIS LEE S &amp; MEGAN M</t>
  </si>
  <si>
    <t>RV267</t>
  </si>
  <si>
    <t>RIDDLE RYAN PHILIP &amp; SHANNON MARIE</t>
  </si>
  <si>
    <t>RV270</t>
  </si>
  <si>
    <t>RETZLOFF PHILIP</t>
  </si>
  <si>
    <t>1.15 ACRES &amp; DWL</t>
  </si>
  <si>
    <t>RV275</t>
  </si>
  <si>
    <t>MILLER DOUGLAS &amp; SARAH</t>
  </si>
  <si>
    <t>0.45 ACRES &amp; DWL</t>
  </si>
  <si>
    <t>RV277</t>
  </si>
  <si>
    <t>CARR WESLEY M &amp; MALGORZATA A</t>
  </si>
  <si>
    <t>RV278</t>
  </si>
  <si>
    <t>1.75 ACRES &amp; STORE/DWL</t>
  </si>
  <si>
    <t>RV279</t>
  </si>
  <si>
    <t>GUYETTE SHAY &amp; CHRISTOPHER</t>
  </si>
  <si>
    <t>0.40 ACRE &amp; DWL</t>
  </si>
  <si>
    <t>RV281</t>
  </si>
  <si>
    <t>BRENNEN KARI LIFE ESTATE</t>
  </si>
  <si>
    <t>RV284</t>
  </si>
  <si>
    <t>ALLEN LAURA</t>
  </si>
  <si>
    <t>0.52 ACRE &amp; DWL</t>
  </si>
  <si>
    <t>RV285</t>
  </si>
  <si>
    <t>TORRISI KATHERINE A</t>
  </si>
  <si>
    <t>RV286</t>
  </si>
  <si>
    <t>0.11 ACRE &amp; POST OFFICE</t>
  </si>
  <si>
    <t>RV288</t>
  </si>
  <si>
    <t>GILLESPIE CATHERINE</t>
  </si>
  <si>
    <t>0.63 ACRES &amp; DWL</t>
  </si>
  <si>
    <t>SA001</t>
  </si>
  <si>
    <t>PARISI FAMILY REVOCABLE TRUST</t>
  </si>
  <si>
    <t>SAGE RD</t>
  </si>
  <si>
    <t>40.00 ACRES &amp; DWL &amp; ACC. APT.</t>
  </si>
  <si>
    <t>SA020</t>
  </si>
  <si>
    <t>PARISI ROBERT</t>
  </si>
  <si>
    <t>2.00 ACRES</t>
  </si>
  <si>
    <t>SA024</t>
  </si>
  <si>
    <t>16.18 ACRES &amp; DWL</t>
  </si>
  <si>
    <t>SA025</t>
  </si>
  <si>
    <t>PARISI FAMILY TRUST</t>
  </si>
  <si>
    <t>10.00 ACRES &amp; CAMP</t>
  </si>
  <si>
    <t>SH006</t>
  </si>
  <si>
    <t>WILLIAMSON DENNIS &amp; RESA</t>
  </si>
  <si>
    <t>SAND HILL RD</t>
  </si>
  <si>
    <t>5.1 ACRES &amp; DWL</t>
  </si>
  <si>
    <t>SH009</t>
  </si>
  <si>
    <t>ETTLINGER CARL F &amp; TRUDEE A  REV TRUST</t>
  </si>
  <si>
    <t>9.67 ACRES &amp; DWL</t>
  </si>
  <si>
    <t>SH012</t>
  </si>
  <si>
    <t>7.80 ACRES &amp;  DWL</t>
  </si>
  <si>
    <t>SH020</t>
  </si>
  <si>
    <t>SHAFER TYLER JAY</t>
  </si>
  <si>
    <t>5.30 ACRES &amp; DWL</t>
  </si>
  <si>
    <t>SH021</t>
  </si>
  <si>
    <t>CUMMINGS KEVIN &amp; MARLENE - LIFE ESTATE</t>
  </si>
  <si>
    <t>6.25 ACRES &amp; DWL</t>
  </si>
  <si>
    <t>SH022</t>
  </si>
  <si>
    <t>CALDERARA JORDAN</t>
  </si>
  <si>
    <t>SH033</t>
  </si>
  <si>
    <t>BELTON FAMILY TRUST</t>
  </si>
  <si>
    <t>10.85 ACRES &amp; DWL</t>
  </si>
  <si>
    <t>SH034</t>
  </si>
  <si>
    <t>MEADOWS JAMES O &amp; MEGAN R BREWER TRUST</t>
  </si>
  <si>
    <t>5.02 ACRES &amp; DWL &amp; ACC APT</t>
  </si>
  <si>
    <t>SH035</t>
  </si>
  <si>
    <t>JOHNSON CARL &amp; JULIA</t>
  </si>
  <si>
    <t>10.74 ACRES &amp; DWL</t>
  </si>
  <si>
    <t>SH036</t>
  </si>
  <si>
    <t>GREEN MARK P</t>
  </si>
  <si>
    <t>6.79 ACRES &amp; DWL &amp; ACC APT</t>
  </si>
  <si>
    <t>SH042</t>
  </si>
  <si>
    <t>RETTIG RICHARD</t>
  </si>
  <si>
    <t>SH046</t>
  </si>
  <si>
    <t>HYLIND BARBARA A &amp; RALPH</t>
  </si>
  <si>
    <t>SH047</t>
  </si>
  <si>
    <t>MORELLI MICHAEL &amp; BETH</t>
  </si>
  <si>
    <t>9.51 ACRES &amp; DWL &amp; ACC APT</t>
  </si>
  <si>
    <t>SH053</t>
  </si>
  <si>
    <t>RENSHAW JAY A &amp; AMBER E</t>
  </si>
  <si>
    <t>22.83 ACRES &amp; DWL</t>
  </si>
  <si>
    <t>SH058</t>
  </si>
  <si>
    <t>MATHEWS EDWARD O</t>
  </si>
  <si>
    <t>5.07 ACRES &amp; DWL</t>
  </si>
  <si>
    <t>SH061</t>
  </si>
  <si>
    <t>BIRNBAUM DAVID MARK REVOCABLE TRUST</t>
  </si>
  <si>
    <t>6.02 ACRES &amp; DWL</t>
  </si>
  <si>
    <t>SH068</t>
  </si>
  <si>
    <t>DONNA G HAMILL FAMILY TRUST</t>
  </si>
  <si>
    <t>21.22 ACRES &amp; DWL</t>
  </si>
  <si>
    <t>SH075</t>
  </si>
  <si>
    <t>WALKER CRAIG G &amp; CYNTHIA CARPENTER</t>
  </si>
  <si>
    <t>76.47 ACRES &amp; DWL &amp; LOT W/ DWL</t>
  </si>
  <si>
    <t>SH083</t>
  </si>
  <si>
    <t>PICOTTE BRIAN M &amp; AMY R</t>
  </si>
  <si>
    <t>5.40 ACRES &amp; DWL&amp; STUDIO APT</t>
  </si>
  <si>
    <t>SH093</t>
  </si>
  <si>
    <t>KENYON BARBARA</t>
  </si>
  <si>
    <t>SH097</t>
  </si>
  <si>
    <t>ZIMMERMAN MATHEW D &amp; TONI M</t>
  </si>
  <si>
    <t>SH098</t>
  </si>
  <si>
    <t>GOSSELIN AMANDA L</t>
  </si>
  <si>
    <t>SH101</t>
  </si>
  <si>
    <t>BLISS DOUGLAS J &amp;  LAURIE L</t>
  </si>
  <si>
    <t>7.70 ACRES &amp; DWL</t>
  </si>
  <si>
    <t>SN015</t>
  </si>
  <si>
    <t>ALMY LINDA L LIVING TRUST</t>
  </si>
  <si>
    <t>SNYDER RD</t>
  </si>
  <si>
    <t>30.00 ACRES &amp; DWL</t>
  </si>
  <si>
    <t>SN034</t>
  </si>
  <si>
    <t>YOUNGBLOOD EDWARD W TRUST</t>
  </si>
  <si>
    <t>SN035</t>
  </si>
  <si>
    <t>SPROGIS  DEBRA Y</t>
  </si>
  <si>
    <t>142.80 ACRES &amp; DWL</t>
  </si>
  <si>
    <t>SO007</t>
  </si>
  <si>
    <t>KENNEDY MAX A</t>
  </si>
  <si>
    <t>SOUTH HILL DR</t>
  </si>
  <si>
    <t>SO009</t>
  </si>
  <si>
    <t>KENNEDY GUY G &amp; JOAN C</t>
  </si>
  <si>
    <t>8.26 ACRES &amp; DWL</t>
  </si>
  <si>
    <t>SO013</t>
  </si>
  <si>
    <t>JOHNSON KEITH  A &amp; JOANNE L</t>
  </si>
  <si>
    <t>15.59 ACRES &amp; DWL</t>
  </si>
  <si>
    <t>SO020</t>
  </si>
  <si>
    <t>SONDEREGGER JEFFREY</t>
  </si>
  <si>
    <t>SO031</t>
  </si>
  <si>
    <t>NIEF ALEXANDER E</t>
  </si>
  <si>
    <t>16.68 ACRES &amp; DWL</t>
  </si>
  <si>
    <t>SO032</t>
  </si>
  <si>
    <t>KAPUSTA PETER &amp; KRISTIE</t>
  </si>
  <si>
    <t>12.00 ACRES &amp; DWL &amp; ACC APT</t>
  </si>
  <si>
    <t>SP001</t>
  </si>
  <si>
    <t>GREENBERG WALTER &amp; HOPE A</t>
  </si>
  <si>
    <t>SPRUCE LN</t>
  </si>
  <si>
    <t>SP004</t>
  </si>
  <si>
    <t>SOURDIFF COLLIN &amp; ERIN</t>
  </si>
  <si>
    <t>3.10 ACRES &amp; DWL &amp; ACC APT</t>
  </si>
  <si>
    <t>SP012</t>
  </si>
  <si>
    <t>DUDA STEVEN J &amp; TERESA A</t>
  </si>
  <si>
    <t>SP013</t>
  </si>
  <si>
    <t>COCHRAN FORREST &amp; SARAH</t>
  </si>
  <si>
    <t>SP015</t>
  </si>
  <si>
    <t>GRIMLEY EDWARD M &amp; KATHLEEN W</t>
  </si>
  <si>
    <t>SP016</t>
  </si>
  <si>
    <t>HURLEY BRIAN C &amp; SARAH A</t>
  </si>
  <si>
    <t>3.19 ACRES &amp; DWL</t>
  </si>
  <si>
    <t>ST010</t>
  </si>
  <si>
    <t>STEVENSVILLE RD</t>
  </si>
  <si>
    <t>2.00 ACRES REC AREA</t>
  </si>
  <si>
    <t>ST015</t>
  </si>
  <si>
    <t>KASTNER STEPHEN J</t>
  </si>
  <si>
    <t>1.00 ACRES &amp; CAMP</t>
  </si>
  <si>
    <t>ST019</t>
  </si>
  <si>
    <t>SPEAR THOMAS J &amp; SUZANNE H</t>
  </si>
  <si>
    <t>ST020</t>
  </si>
  <si>
    <t>FRANCIS JEREMY A</t>
  </si>
  <si>
    <t>1.50 ACRES &amp; DWL &amp; ACC APT</t>
  </si>
  <si>
    <t>ST025</t>
  </si>
  <si>
    <t>SMITH THOMAS P &amp; ELIZABETH A</t>
  </si>
  <si>
    <t>ST027</t>
  </si>
  <si>
    <t>KINCAID-MENGER FAMILY REVOCABLE TRUST</t>
  </si>
  <si>
    <t>32.50 ACRES &amp; DWL</t>
  </si>
  <si>
    <t>ST028</t>
  </si>
  <si>
    <t>SHUMA STEPHEN G</t>
  </si>
  <si>
    <t>15.10 ACRES &amp; DWL</t>
  </si>
  <si>
    <t>ST029</t>
  </si>
  <si>
    <t>MCINTEE DAVID R &amp; MARIE-FRANCE M</t>
  </si>
  <si>
    <t>ST035</t>
  </si>
  <si>
    <t>DOYLE REVOCABLE LIVING TRUST</t>
  </si>
  <si>
    <t>5.42 ACRES &amp; DWL</t>
  </si>
  <si>
    <t>ST052</t>
  </si>
  <si>
    <t>ADAMS DAVID LEE &amp; APRIL CASINIAL</t>
  </si>
  <si>
    <t>ST063</t>
  </si>
  <si>
    <t>CHAPEK GRAHAM &amp; REBECCA JO</t>
  </si>
  <si>
    <t>6.55 ACRES &amp; DWL</t>
  </si>
  <si>
    <t>ST064</t>
  </si>
  <si>
    <t>WITTE RICHARD A LIVING TRUST</t>
  </si>
  <si>
    <t>ST065</t>
  </si>
  <si>
    <t>LEWIS SCOTT &amp; KAILEY</t>
  </si>
  <si>
    <t>13.14 ACRES &amp;  DWL</t>
  </si>
  <si>
    <t>ST067</t>
  </si>
  <si>
    <t>DIRKMAAT ADAM</t>
  </si>
  <si>
    <t>ST073</t>
  </si>
  <si>
    <t>SULLIVAN BRIAN F &amp; KATHERINE C</t>
  </si>
  <si>
    <t>1.23 ACRES &amp; DWL &amp; ACC APT</t>
  </si>
  <si>
    <t>ST082</t>
  </si>
  <si>
    <t>BOGUE GEORGE A</t>
  </si>
  <si>
    <t>ST092</t>
  </si>
  <si>
    <t>ASH NICHOLAS E &amp; JILL G</t>
  </si>
  <si>
    <t>ST097</t>
  </si>
  <si>
    <t>FULLER JONATHAN I &amp; HEATHER V</t>
  </si>
  <si>
    <t>5.86 ACRES &amp; DWL</t>
  </si>
  <si>
    <t>ST102</t>
  </si>
  <si>
    <t>NASSAU LOIS T TRUST</t>
  </si>
  <si>
    <t>ST108</t>
  </si>
  <si>
    <t>MOORE JOHN B REVOCABLE TRUST</t>
  </si>
  <si>
    <t>10.60 ACRES &amp; DWL &amp; ACC DWL</t>
  </si>
  <si>
    <t>ST116</t>
  </si>
  <si>
    <t>MOORE EDWIN T III &amp; DEBORAH ANNE</t>
  </si>
  <si>
    <t>7.18 ACRES &amp; DWL</t>
  </si>
  <si>
    <t>ST118</t>
  </si>
  <si>
    <t>MOORE JOHN B &amp; EDWIN T III</t>
  </si>
  <si>
    <t>6.03 ACRES &amp; DWL</t>
  </si>
  <si>
    <t>ST119</t>
  </si>
  <si>
    <t>ABBOTT MARTHA B</t>
  </si>
  <si>
    <t>14.54 ACRES &amp; DWL</t>
  </si>
  <si>
    <t>ST122</t>
  </si>
  <si>
    <t>3.08 ACRES &amp; DWL</t>
  </si>
  <si>
    <t>ST126</t>
  </si>
  <si>
    <t>MCCLELLAN REAL ESTATE TRUST</t>
  </si>
  <si>
    <t>ST135</t>
  </si>
  <si>
    <t>DAVIS JEFFREY L &amp; KAREN C</t>
  </si>
  <si>
    <t>5.06 ACRES &amp; 2 DWLS</t>
  </si>
  <si>
    <t>ST140</t>
  </si>
  <si>
    <t>SPAGNUOLO GARY K</t>
  </si>
  <si>
    <t>5.47 ACRES &amp; DWL &amp; LOT</t>
  </si>
  <si>
    <t>ST144</t>
  </si>
  <si>
    <t>REPERIO PROPERTIES LLC</t>
  </si>
  <si>
    <t>5.00 ACRES</t>
  </si>
  <si>
    <t>ST147</t>
  </si>
  <si>
    <t>TRASK FAMILY UNDERHILL TRUST</t>
  </si>
  <si>
    <t>53.39 ACRES &amp; CAMP</t>
  </si>
  <si>
    <t>ST151</t>
  </si>
  <si>
    <t>HEATH DANIEL &amp; JESSICA</t>
  </si>
  <si>
    <t>ST157</t>
  </si>
  <si>
    <t>DOHERTY JOHN F &amp; CAROLE R - LIFE ESTATE</t>
  </si>
  <si>
    <t>5.58 ACRES &amp; DWL</t>
  </si>
  <si>
    <t>ST168</t>
  </si>
  <si>
    <t>DUBE CHRISTINE MCARTHUR DAVID &amp; FRANCES</t>
  </si>
  <si>
    <t>80.00 ACRES &amp; CAMP</t>
  </si>
  <si>
    <t>ST204</t>
  </si>
  <si>
    <t>241.50 ACRES &amp; DWL</t>
  </si>
  <si>
    <t>ST217</t>
  </si>
  <si>
    <t>HERMAN ELAINE TRUST</t>
  </si>
  <si>
    <t>13.50 ACRES &amp; DWL &amp; CAMP</t>
  </si>
  <si>
    <t>ST219</t>
  </si>
  <si>
    <t>HOWARD JON</t>
  </si>
  <si>
    <t>ST246</t>
  </si>
  <si>
    <t>STEVENSVILLE WOODS  LLC</t>
  </si>
  <si>
    <t>144.50 ACRES &amp; CAMP</t>
  </si>
  <si>
    <t>ST260</t>
  </si>
  <si>
    <t>FRANCIS JEREMY</t>
  </si>
  <si>
    <t>ST264</t>
  </si>
  <si>
    <t>LOURIE SARA LIVING TRUST</t>
  </si>
  <si>
    <t>17.00 ACRES &amp; CAMP</t>
  </si>
  <si>
    <t>ST276</t>
  </si>
  <si>
    <t>BERRY FAMILY TRUST</t>
  </si>
  <si>
    <t>78.00 ACRES &amp; CAMP</t>
  </si>
  <si>
    <t>SU002</t>
  </si>
  <si>
    <t>NELSON JOSEPH C &amp; RUTH C</t>
  </si>
  <si>
    <t>SUGAR HILL</t>
  </si>
  <si>
    <t>SU004</t>
  </si>
  <si>
    <t>NICHOLS ROBERT J &amp; LOUISE L REVOCABLE TR</t>
  </si>
  <si>
    <t>SU006</t>
  </si>
  <si>
    <t>HEFEL ERIC</t>
  </si>
  <si>
    <t>SU007</t>
  </si>
  <si>
    <t>COMTOIS REGINALD J &amp; DIANE E</t>
  </si>
  <si>
    <t>2.50 ACRES</t>
  </si>
  <si>
    <t>SU015</t>
  </si>
  <si>
    <t>SU018</t>
  </si>
  <si>
    <t>CLARK BRIAN &amp; PAMELA L</t>
  </si>
  <si>
    <t>1.72 ACRES &amp; DWL</t>
  </si>
  <si>
    <t>SU019</t>
  </si>
  <si>
    <t>FAELTEN JOHN M &amp; SHARON C</t>
  </si>
  <si>
    <t>SU022</t>
  </si>
  <si>
    <t>ROWE ANDREW B &amp; LEAH I</t>
  </si>
  <si>
    <t>1.62 ACRES &amp; DWL</t>
  </si>
  <si>
    <t>SU026</t>
  </si>
  <si>
    <t>WILLIAMSON DAVID B &amp; KATHY E</t>
  </si>
  <si>
    <t>2.10 ACRES &amp; DWL</t>
  </si>
  <si>
    <t>SU034</t>
  </si>
  <si>
    <t>ROBBINS DANIEL J</t>
  </si>
  <si>
    <t>SU035</t>
  </si>
  <si>
    <t>BRILLHART AARON</t>
  </si>
  <si>
    <t>2.33 ACRES &amp; DWL</t>
  </si>
  <si>
    <t>SU038</t>
  </si>
  <si>
    <t>BUTLER TAESHA R &amp; KENNETH M</t>
  </si>
  <si>
    <t>SU040</t>
  </si>
  <si>
    <t>DORMAN CHRISTOPHER S &amp; BRIDGET C</t>
  </si>
  <si>
    <t>SU046</t>
  </si>
  <si>
    <t>CAMPBELL KEVIN &amp; NAN</t>
  </si>
  <si>
    <t>SU047</t>
  </si>
  <si>
    <t>BRISTOL ARTHUR W &amp; SUSAN B</t>
  </si>
  <si>
    <t>SU050</t>
  </si>
  <si>
    <t>BERNIER C R &amp; ABIGAIL LB REV TRUST</t>
  </si>
  <si>
    <t>SU053</t>
  </si>
  <si>
    <t>NADEAU  DIANA L REVOCABLE TRUST</t>
  </si>
  <si>
    <t>2.06 ACRES &amp; DWL</t>
  </si>
  <si>
    <t>SU054</t>
  </si>
  <si>
    <t>VICKERS JORDAN &amp; KRISTEN</t>
  </si>
  <si>
    <t>SU056</t>
  </si>
  <si>
    <t>CHEATHAM CHRISTOPHER L &amp; NALINI D</t>
  </si>
  <si>
    <t>1.48 ACRES &amp; DWL</t>
  </si>
  <si>
    <t>SU059</t>
  </si>
  <si>
    <t>WATERS THOMAS J &amp; HEATHER</t>
  </si>
  <si>
    <t>SU063</t>
  </si>
  <si>
    <t>AUSTIN COREY</t>
  </si>
  <si>
    <t>1.86 ACRES &amp; DWL</t>
  </si>
  <si>
    <t>SU064</t>
  </si>
  <si>
    <t>CLARK RANDALL H &amp; KATHLEEN B</t>
  </si>
  <si>
    <t>2.43 ACRES &amp; DWL</t>
  </si>
  <si>
    <t>SU066</t>
  </si>
  <si>
    <t>BERGERSEN THOR B TRUST</t>
  </si>
  <si>
    <t>41.30 ACRES &amp; DWL</t>
  </si>
  <si>
    <t>SU067</t>
  </si>
  <si>
    <t>SURKS PHILIP J</t>
  </si>
  <si>
    <t>SU068</t>
  </si>
  <si>
    <t>LAPIERRE CHARLES &amp; MILLIE REVOC TRUST</t>
  </si>
  <si>
    <t>SU069</t>
  </si>
  <si>
    <t>CLARK TIMOTHY V &amp; CATHERINE J</t>
  </si>
  <si>
    <t>SW011</t>
  </si>
  <si>
    <t>GREENIA JAMES L II &amp; RITA-MARIE</t>
  </si>
  <si>
    <t>SAM WARD RD</t>
  </si>
  <si>
    <t>SW015</t>
  </si>
  <si>
    <t>UNDERHILL REALTY TRUST</t>
  </si>
  <si>
    <t>27.00 ACRES &amp; DWL</t>
  </si>
  <si>
    <t>SW020</t>
  </si>
  <si>
    <t>UHLIR WILLIAM F III</t>
  </si>
  <si>
    <t>SW021</t>
  </si>
  <si>
    <t>FERREIRA STEPHEN M &amp; CORINNE</t>
  </si>
  <si>
    <t>SW032</t>
  </si>
  <si>
    <t>GREER MICHAEL &amp;  SARAH</t>
  </si>
  <si>
    <t>SW040</t>
  </si>
  <si>
    <t>ARMSTRONG CRAIG &amp; MARGARET TRUST</t>
  </si>
  <si>
    <t>68.99 ACRES &amp; DWL &amp; LOT</t>
  </si>
  <si>
    <t>SW041</t>
  </si>
  <si>
    <t>BUTLER ANDREW R &amp; ROBYN ARMSTRONG</t>
  </si>
  <si>
    <t>17.08 ACRES &amp; DWL &amp; ACC APT</t>
  </si>
  <si>
    <t>SY007</t>
  </si>
  <si>
    <t>SCHROETER TOBIAS &amp; TRINITY</t>
  </si>
  <si>
    <t>SHEPHERDS WAY</t>
  </si>
  <si>
    <t>6.79 ACRES &amp; DWL</t>
  </si>
  <si>
    <t>SY009</t>
  </si>
  <si>
    <t>SHEPHERDS RIDGE SPE LLC</t>
  </si>
  <si>
    <t>2.80 ACRES &amp; DWL</t>
  </si>
  <si>
    <t>SY010</t>
  </si>
  <si>
    <t>MARCOTTE BRIAN &amp; LORI</t>
  </si>
  <si>
    <t>SY011</t>
  </si>
  <si>
    <t>TURSI ALEXANDRA</t>
  </si>
  <si>
    <t>SY012</t>
  </si>
  <si>
    <t>COHEN ABIGAIL</t>
  </si>
  <si>
    <t>TA003</t>
  </si>
  <si>
    <t>STERLING HARRY</t>
  </si>
  <si>
    <t>TATRO ROAD</t>
  </si>
  <si>
    <t>TA004</t>
  </si>
  <si>
    <t>DOYLE BRIAN &amp; ERICA</t>
  </si>
  <si>
    <t>3.96 ACRES &amp; DWL</t>
  </si>
  <si>
    <t>TA005</t>
  </si>
  <si>
    <t>LANG CRAIG</t>
  </si>
  <si>
    <t>3.78 ACRES</t>
  </si>
  <si>
    <t>TCCOM</t>
  </si>
  <si>
    <t>COMCAST LLC</t>
  </si>
  <si>
    <t>CABLE LINES</t>
  </si>
  <si>
    <t>TCDIS</t>
  </si>
  <si>
    <t>DISH NETWORK</t>
  </si>
  <si>
    <t>SATELITTE</t>
  </si>
  <si>
    <t>TCFID</t>
  </si>
  <si>
    <t>FIDIUM LLC</t>
  </si>
  <si>
    <t>LAND LINE</t>
  </si>
  <si>
    <t>TCMCF</t>
  </si>
  <si>
    <t>MANSFIELD COMMUNITY FIBER</t>
  </si>
  <si>
    <t>FIBER LINES</t>
  </si>
  <si>
    <t>TCTMO</t>
  </si>
  <si>
    <t>T-MOBILE NORTHEAST LLC</t>
  </si>
  <si>
    <t>CELL PHONE</t>
  </si>
  <si>
    <t>TCVZW</t>
  </si>
  <si>
    <t>CELLCO PARTNERSHIP</t>
  </si>
  <si>
    <t>TR004</t>
  </si>
  <si>
    <t>SCHRAFFENBERGER DAVID W &amp; MARY V</t>
  </si>
  <si>
    <t>TIMBER RIDGE RD</t>
  </si>
  <si>
    <t>TR007</t>
  </si>
  <si>
    <t>GEDMIN MARK</t>
  </si>
  <si>
    <t>1.80 ACRES &amp; DWL</t>
  </si>
  <si>
    <t>TR009</t>
  </si>
  <si>
    <t>DORTA ANGELO J &amp; MARGARET R - LIFE ESTAT</t>
  </si>
  <si>
    <t>TR019</t>
  </si>
  <si>
    <t>BISSONETTE JOSEPH M &amp; TINA M REVOCABLE</t>
  </si>
  <si>
    <t>TR021</t>
  </si>
  <si>
    <t>TYSON DENISE &amp; JEREMY</t>
  </si>
  <si>
    <t>TR029</t>
  </si>
  <si>
    <t>LEE TANYA NINA</t>
  </si>
  <si>
    <t>TR030</t>
  </si>
  <si>
    <t>OWENS E GUY III</t>
  </si>
  <si>
    <t>TR034</t>
  </si>
  <si>
    <t>MONACHINO JEROME P &amp; CLAIRE</t>
  </si>
  <si>
    <t>TR036</t>
  </si>
  <si>
    <t>BAUMAN TODD P &amp; NICOLE P</t>
  </si>
  <si>
    <t>2.40 ACRES &amp; DWL</t>
  </si>
  <si>
    <t>TR038</t>
  </si>
  <si>
    <t>MAYNARD ALAN GEORGE &amp; ALICE M - LIFE EST</t>
  </si>
  <si>
    <t>TR043</t>
  </si>
  <si>
    <t>HAMPSON JOHN</t>
  </si>
  <si>
    <t>TR052</t>
  </si>
  <si>
    <t>BRUNER CHERYL A</t>
  </si>
  <si>
    <t>TR053</t>
  </si>
  <si>
    <t>ROSACKER ANDREW H</t>
  </si>
  <si>
    <t>TR059</t>
  </si>
  <si>
    <t>COLEMAN MARK &amp; SUSAN</t>
  </si>
  <si>
    <t>TR063</t>
  </si>
  <si>
    <t>ROBINSON ROBERT A &amp; THERESA M</t>
  </si>
  <si>
    <t>2.20 ACRES &amp; DWL</t>
  </si>
  <si>
    <t>TR064</t>
  </si>
  <si>
    <t>FARYNIARZ STANLEY C &amp; MARSHA G</t>
  </si>
  <si>
    <t>TU016</t>
  </si>
  <si>
    <t>CRONIN J MATTHEW &amp; BRIANA</t>
  </si>
  <si>
    <t>TUPPER ROAD</t>
  </si>
  <si>
    <t>TU018</t>
  </si>
  <si>
    <t>FINLAY  JOHN R II</t>
  </si>
  <si>
    <t>405.00 ACRES &amp; DWL</t>
  </si>
  <si>
    <t>TU029</t>
  </si>
  <si>
    <t>THOMAS JUDITH B - LIFE ESTATE</t>
  </si>
  <si>
    <t>TU033</t>
  </si>
  <si>
    <t>OSBORNE MARK R</t>
  </si>
  <si>
    <t>TU035</t>
  </si>
  <si>
    <t>BEDELL LIVING TRUST</t>
  </si>
  <si>
    <t>TU065</t>
  </si>
  <si>
    <t>THOMAS JONATHAN ROBERT &amp; KRISTINE J</t>
  </si>
  <si>
    <t>498.9 ACRES &amp; DWL</t>
  </si>
  <si>
    <t>UE012</t>
  </si>
  <si>
    <t>COWAN ISAAC &amp; KATHLEEN J</t>
  </si>
  <si>
    <t>UPPER ENGLISH SETTLEMENT</t>
  </si>
  <si>
    <t>107.65  ACRES &amp; DWL</t>
  </si>
  <si>
    <t>UE014</t>
  </si>
  <si>
    <t>FISHER TOMMY E &amp; LINDA L</t>
  </si>
  <si>
    <t>4.71 ACRES &amp; DWL</t>
  </si>
  <si>
    <t>UE022</t>
  </si>
  <si>
    <t>JANKOWSKI PAUL R</t>
  </si>
  <si>
    <t>UE038</t>
  </si>
  <si>
    <t>MARKOWSKI FAMILY TRUST</t>
  </si>
  <si>
    <t>5.36 ACRES &amp; DWL &amp; ACC APT</t>
  </si>
  <si>
    <t>UE070</t>
  </si>
  <si>
    <t>GRIMSLEY STEVE K &amp; MARIA O</t>
  </si>
  <si>
    <t>19.00 ACRES &amp; DWL</t>
  </si>
  <si>
    <t>UE073</t>
  </si>
  <si>
    <t>UE078</t>
  </si>
  <si>
    <t>ARNOLD CHRISTOPHER P &amp; BETHANY M</t>
  </si>
  <si>
    <t>UE095</t>
  </si>
  <si>
    <t>JEROME DAVID T &amp; ELAINE K</t>
  </si>
  <si>
    <t>25.08 ACRES &amp; DWL</t>
  </si>
  <si>
    <t>UE097</t>
  </si>
  <si>
    <t>MAEDER TRAVIS &amp; PATRICIA FAMILY TRUST</t>
  </si>
  <si>
    <t>71.70 ACRES &amp; DWL</t>
  </si>
  <si>
    <t>UE105</t>
  </si>
  <si>
    <t>STOTA FIONA G</t>
  </si>
  <si>
    <t>3.22 ACRES &amp; DWL</t>
  </si>
  <si>
    <t>UE141</t>
  </si>
  <si>
    <t>ARNOLD CHRISTOPHER &amp; BETHANY</t>
  </si>
  <si>
    <t>102.50 ACRES &amp; DWL</t>
  </si>
  <si>
    <t>UE165</t>
  </si>
  <si>
    <t>FULLEM MICHAEL &amp; LEAH</t>
  </si>
  <si>
    <t>3.22 ACRES</t>
  </si>
  <si>
    <t>UE167</t>
  </si>
  <si>
    <t>UE179</t>
  </si>
  <si>
    <t>DRISCOLL JAMES A</t>
  </si>
  <si>
    <t>6.56 ACRES &amp; DWL</t>
  </si>
  <si>
    <t>UE189</t>
  </si>
  <si>
    <t>DAVIS LEE</t>
  </si>
  <si>
    <t>UE191</t>
  </si>
  <si>
    <t>WEBER ALICIA D</t>
  </si>
  <si>
    <t>UE193</t>
  </si>
  <si>
    <t>BARKER RONALD D &amp; NANCY JO</t>
  </si>
  <si>
    <t>UE252</t>
  </si>
  <si>
    <t>BOARDMAN FAMILY TRUST</t>
  </si>
  <si>
    <t>228 ACRES &amp; DWL &amp; ACC DWL</t>
  </si>
  <si>
    <t>VC001</t>
  </si>
  <si>
    <t>VERMONT TRANSCO LLC</t>
  </si>
  <si>
    <t>TRANSMISSION LINES</t>
  </si>
  <si>
    <t>VE001</t>
  </si>
  <si>
    <t>VERMONT ELECTRIC CO-OPERATIVE</t>
  </si>
  <si>
    <t>0.12 ACRES - SUBSTATION LAND</t>
  </si>
  <si>
    <t>VE002</t>
  </si>
  <si>
    <t>VF026</t>
  </si>
  <si>
    <t>DUPONT CLARK</t>
  </si>
  <si>
    <t>VT FARM HOUSE RD</t>
  </si>
  <si>
    <t>VF067</t>
  </si>
  <si>
    <t>FIELDS TANYA</t>
  </si>
  <si>
    <t>3.02 ACRES &amp; DOUBLEWIDE</t>
  </si>
  <si>
    <t>VF100</t>
  </si>
  <si>
    <t>WORKMAN DAVID &amp; BETH</t>
  </si>
  <si>
    <t>VG001</t>
  </si>
  <si>
    <t>VERMONT GAS SYSTEMS INC</t>
  </si>
  <si>
    <t>GAS LINES</t>
  </si>
  <si>
    <t>VT401</t>
  </si>
  <si>
    <t>CLARK TIMOTHY V</t>
  </si>
  <si>
    <t>VERMONT ROUTE 15</t>
  </si>
  <si>
    <t>1.0 ACRES &amp; GARAGE (50% IN JERICHO)</t>
  </si>
  <si>
    <t>VT403</t>
  </si>
  <si>
    <t>BERARD MARCEL &amp; MARY</t>
  </si>
  <si>
    <t>0.70 ACRES &amp; DWL</t>
  </si>
  <si>
    <t>VT405</t>
  </si>
  <si>
    <t>MCCLELLAN JOSEPHINE LIFE ESTATE</t>
  </si>
  <si>
    <t>VT406</t>
  </si>
  <si>
    <t>MILLER MATTHEW &amp; MARLENE</t>
  </si>
  <si>
    <t>VT407</t>
  </si>
  <si>
    <t>MOULTROUP DANIEL &amp; MONICA</t>
  </si>
  <si>
    <t>VT408</t>
  </si>
  <si>
    <t>DECKER BRETT A</t>
  </si>
  <si>
    <t>VT409</t>
  </si>
  <si>
    <t>GUERRIERO JAMES &amp; KAWINTAWAN</t>
  </si>
  <si>
    <t>0.50 ACRE &amp; 2F DWL</t>
  </si>
  <si>
    <t>VT410</t>
  </si>
  <si>
    <t>HENAULT GERALD &amp; COLETTE - LIFE ESTATE</t>
  </si>
  <si>
    <t>VT411</t>
  </si>
  <si>
    <t>RIEMER KARL F</t>
  </si>
  <si>
    <t>VT412</t>
  </si>
  <si>
    <t>METCALF STEPHEN B</t>
  </si>
  <si>
    <t>0.4 ACRE &amp; DOUBLEWIDE</t>
  </si>
  <si>
    <t>VT413</t>
  </si>
  <si>
    <t>BREWER W ROSS</t>
  </si>
  <si>
    <t>0.25 ACRE &amp; COMM BLDG</t>
  </si>
  <si>
    <t>VT414</t>
  </si>
  <si>
    <t>DALY MOSES &amp; GRETCHEN</t>
  </si>
  <si>
    <t>0.55 ACRES &amp; DWL</t>
  </si>
  <si>
    <t>VT416</t>
  </si>
  <si>
    <t>ROBINSON FAMILY TRUST</t>
  </si>
  <si>
    <t>VT417</t>
  </si>
  <si>
    <t>ARPEY VINCENT J &amp; CHERYL M</t>
  </si>
  <si>
    <t>0.86 ACRE &amp; DWL</t>
  </si>
  <si>
    <t>VT418</t>
  </si>
  <si>
    <t>CLARK RANDALL H</t>
  </si>
  <si>
    <t>1.50 ACRES</t>
  </si>
  <si>
    <t>VT419</t>
  </si>
  <si>
    <t>419 VT RT 15 LLC</t>
  </si>
  <si>
    <t>0.39 ACRE &amp; COMM BLDG</t>
  </si>
  <si>
    <t>VT420</t>
  </si>
  <si>
    <t>UNDERHILL-JERICHO FIRE DEPT</t>
  </si>
  <si>
    <t>2.55 ACRES &amp; FIRE STATION</t>
  </si>
  <si>
    <t>VT421</t>
  </si>
  <si>
    <t>MANNING ROBERT &amp; PAIGE</t>
  </si>
  <si>
    <t>0.67 ACRES &amp; DWL &amp; ACC DWL</t>
  </si>
  <si>
    <t>VT422</t>
  </si>
  <si>
    <t>UNITED CHURCH OF UNDERHILL LLC</t>
  </si>
  <si>
    <t>8.62 ACRES</t>
  </si>
  <si>
    <t>VT423</t>
  </si>
  <si>
    <t>JENNINGS STEPHEN K &amp; THERESA L</t>
  </si>
  <si>
    <t>VT424</t>
  </si>
  <si>
    <t>MCCAULLEY MALACHI &amp; SHANNON</t>
  </si>
  <si>
    <t>VT425</t>
  </si>
  <si>
    <t>3.70 ACRES &amp; 2 BLDGS</t>
  </si>
  <si>
    <t>VT426</t>
  </si>
  <si>
    <t>426 VERMONT ROUTE 15 LLC</t>
  </si>
  <si>
    <t>0.33 ACRES &amp; GARAGE</t>
  </si>
  <si>
    <t>VT427</t>
  </si>
  <si>
    <t>PIERCE LINCOLN</t>
  </si>
  <si>
    <t>VT428</t>
  </si>
  <si>
    <t>DUMAS FAMILY LIVING TRUST</t>
  </si>
  <si>
    <t>VT429</t>
  </si>
  <si>
    <t>BAKER BENJAMIN</t>
  </si>
  <si>
    <t>17.72 ACRES &amp; DWL</t>
  </si>
  <si>
    <t>VT435</t>
  </si>
  <si>
    <t>SEYMOUR RONALD J  &amp; SUSAN J</t>
  </si>
  <si>
    <t>VT437</t>
  </si>
  <si>
    <t>ARNUCO ERWIN B</t>
  </si>
  <si>
    <t>0.13 ACRES &amp; MH</t>
  </si>
  <si>
    <t>VT439</t>
  </si>
  <si>
    <t>MORSE MATTHEW T</t>
  </si>
  <si>
    <t>1.0 ACRE &amp; DOUBLEWIDE</t>
  </si>
  <si>
    <t>VT441</t>
  </si>
  <si>
    <t>NEWMAN ROBERT &amp; LYNN</t>
  </si>
  <si>
    <t>0.62 ACRES &amp; DWL</t>
  </si>
  <si>
    <t>VT443</t>
  </si>
  <si>
    <t>LAVANWAY MICHAEL &amp; JANET A</t>
  </si>
  <si>
    <t>7.40 ACRES</t>
  </si>
  <si>
    <t>VT444</t>
  </si>
  <si>
    <t>PERREN CHRIS II</t>
  </si>
  <si>
    <t>0.33 ACRE &amp; DWL</t>
  </si>
  <si>
    <t>VT446</t>
  </si>
  <si>
    <t>KINGSLEY MARIE CYNTHIA</t>
  </si>
  <si>
    <t>VT447</t>
  </si>
  <si>
    <t>CARDINAL ANTHONY D</t>
  </si>
  <si>
    <t>0.80 ACRES &amp; DWL &amp; ACC APT</t>
  </si>
  <si>
    <t>VT449</t>
  </si>
  <si>
    <t>MILLER ROGER L &amp; NANCY W</t>
  </si>
  <si>
    <t>1.04 ACRES &amp; DWL</t>
  </si>
  <si>
    <t>VT451</t>
  </si>
  <si>
    <t>BOTONGBAKAL LEAH</t>
  </si>
  <si>
    <t>VT468</t>
  </si>
  <si>
    <t>DECOSTER DWIGHT &amp; NANCY REVOC TRUST</t>
  </si>
  <si>
    <t>VT476</t>
  </si>
  <si>
    <t>YATSUI DARIN &amp; ERIN</t>
  </si>
  <si>
    <t>2.66 ACRES &amp; DWL</t>
  </si>
  <si>
    <t>VT483</t>
  </si>
  <si>
    <t>KRUSCH REVOCABLE LIVING TRUST</t>
  </si>
  <si>
    <t>61.50 ACRES &amp; DWL &amp; APT</t>
  </si>
  <si>
    <t>VT485</t>
  </si>
  <si>
    <t>HILL ROBERT M &amp; LISA A</t>
  </si>
  <si>
    <t>120.03 ACRES &amp; DWL</t>
  </si>
  <si>
    <t>VT492</t>
  </si>
  <si>
    <t>MACKECHNIE LINDA PRINCE</t>
  </si>
  <si>
    <t>7.00 ACRES - WETLANDS</t>
  </si>
  <si>
    <t>VT493</t>
  </si>
  <si>
    <t>WELLS CHRIS T</t>
  </si>
  <si>
    <t>3.62 ACRES &amp; DWL &amp; LOT</t>
  </si>
  <si>
    <t>VT495</t>
  </si>
  <si>
    <t>MCLAUGHLIN EDITH</t>
  </si>
  <si>
    <t>DOUBLEWIDE (NO LAND)</t>
  </si>
  <si>
    <t>VT497</t>
  </si>
  <si>
    <t>JOHNSON ANDREW E</t>
  </si>
  <si>
    <t>VT505</t>
  </si>
  <si>
    <t>SHEA JULIE M</t>
  </si>
  <si>
    <t>VT523</t>
  </si>
  <si>
    <t>DURBROW JAMES F TRUST</t>
  </si>
  <si>
    <t>55.50 ACRES &amp; DWL &amp; ACC DWL</t>
  </si>
  <si>
    <t>VT539</t>
  </si>
  <si>
    <t>3.10 ACRES</t>
  </si>
  <si>
    <t>VT551</t>
  </si>
  <si>
    <t>TILTON TYLER</t>
  </si>
  <si>
    <t>VT565</t>
  </si>
  <si>
    <t>HEALEY TIMOTHY H</t>
  </si>
  <si>
    <t>VT575</t>
  </si>
  <si>
    <t>PETRY MICHAEL V</t>
  </si>
  <si>
    <t>VT580</t>
  </si>
  <si>
    <t>15.00 ACRES - WETLANDS</t>
  </si>
  <si>
    <t>VT585</t>
  </si>
  <si>
    <t>MUNDELL SOPHIE A</t>
  </si>
  <si>
    <t>VT618</t>
  </si>
  <si>
    <t>BAUGHMAN CHRISTOPHER</t>
  </si>
  <si>
    <t>VT632</t>
  </si>
  <si>
    <t>HIBBARD ROBERT L &amp; BONNIE A</t>
  </si>
  <si>
    <t>8.89 ACRES &amp; DWL</t>
  </si>
  <si>
    <t>VT640</t>
  </si>
  <si>
    <t>WILLIAMS JEFFREY  &amp; CAROL REVOC TRUST</t>
  </si>
  <si>
    <t>7. 81 ACRES &amp; DWL &amp; ACC APT</t>
  </si>
  <si>
    <t>VT646</t>
  </si>
  <si>
    <t>STEINHAGEN PAUL</t>
  </si>
  <si>
    <t>4.28 ACRES &amp; DWL</t>
  </si>
  <si>
    <t>VT656</t>
  </si>
  <si>
    <t>LINDE FAMILY REVOCABLE TRUST</t>
  </si>
  <si>
    <t>VT660</t>
  </si>
  <si>
    <t>IRISH BRIAN G &amp; MICHELLE K</t>
  </si>
  <si>
    <t>VT661</t>
  </si>
  <si>
    <t>GUAY NATHAN</t>
  </si>
  <si>
    <t>4.00 ACRES &amp; MH</t>
  </si>
  <si>
    <t>VT668</t>
  </si>
  <si>
    <t>CARRUTH LAUNA G</t>
  </si>
  <si>
    <t>VT679</t>
  </si>
  <si>
    <t>STURTEVANT REGINALD R</t>
  </si>
  <si>
    <t>VT683</t>
  </si>
  <si>
    <t>POLEY DENIS &amp; RENEE</t>
  </si>
  <si>
    <t>VT686</t>
  </si>
  <si>
    <t>PARK KYLE &amp; SUSAN</t>
  </si>
  <si>
    <t>10.10 ACRES &amp; DOUBLEWIDE</t>
  </si>
  <si>
    <t>VT690</t>
  </si>
  <si>
    <t>PEINE BERNARD P &amp; KIMBERLY A</t>
  </si>
  <si>
    <t>VT696</t>
  </si>
  <si>
    <t>ADAMS RYAN C</t>
  </si>
  <si>
    <t>VT698</t>
  </si>
  <si>
    <t>BLODGETT ROGER R</t>
  </si>
  <si>
    <t>VT707</t>
  </si>
  <si>
    <t>CHAIKIN NOA</t>
  </si>
  <si>
    <t>VT720</t>
  </si>
  <si>
    <t>SAWYER GARY S &amp; DARLENE D</t>
  </si>
  <si>
    <t>10.10 ACRES &amp; DOUBLE WIDE</t>
  </si>
  <si>
    <t>VT722</t>
  </si>
  <si>
    <t>HANLEY JAMES &amp; DUSTY</t>
  </si>
  <si>
    <t>VT725</t>
  </si>
  <si>
    <t>BACON DONALD &amp; TAMMY</t>
  </si>
  <si>
    <t>1.75 ACRES &amp; DWL</t>
  </si>
  <si>
    <t>VT743</t>
  </si>
  <si>
    <t>ROOT FAMILY LIVING TRUST</t>
  </si>
  <si>
    <t>110.25 ACRES</t>
  </si>
  <si>
    <t>VT759</t>
  </si>
  <si>
    <t>2.85 ACRES</t>
  </si>
  <si>
    <t>VT769</t>
  </si>
  <si>
    <t>LEANG JOSHUA</t>
  </si>
  <si>
    <t>VT772</t>
  </si>
  <si>
    <t>PEEPLES DESMOND</t>
  </si>
  <si>
    <t>10.48 ACRES &amp; DOUBLEWIDE</t>
  </si>
  <si>
    <t>VT773</t>
  </si>
  <si>
    <t>COOK MICHAEL J</t>
  </si>
  <si>
    <t>VT779</t>
  </si>
  <si>
    <t>DEHART GRETCHEN</t>
  </si>
  <si>
    <t>VT780</t>
  </si>
  <si>
    <t>FOSHER VICTORIA A</t>
  </si>
  <si>
    <t>VT799</t>
  </si>
  <si>
    <t>TATRO-LAVIGNE MARK A &amp; DANIEL G</t>
  </si>
  <si>
    <t>2.82 ACRES &amp; DWL</t>
  </si>
  <si>
    <t>VT805</t>
  </si>
  <si>
    <t>HOULE ANDREW G</t>
  </si>
  <si>
    <t>VT810</t>
  </si>
  <si>
    <t>3.67 ACRES &amp; GARAGE</t>
  </si>
  <si>
    <t>VT817</t>
  </si>
  <si>
    <t>WILLIS ERIK H</t>
  </si>
  <si>
    <t>VT829</t>
  </si>
  <si>
    <t>BUSHEY MICHAEL &amp; PAIGE</t>
  </si>
  <si>
    <t>21.10 ACRES &amp; MHL</t>
  </si>
  <si>
    <t>VT832</t>
  </si>
  <si>
    <t>CROWS BRIDGE LLC</t>
  </si>
  <si>
    <t>VT850</t>
  </si>
  <si>
    <t>SORRELL STEPHEN P &amp; TERESA L</t>
  </si>
  <si>
    <t>VT853</t>
  </si>
  <si>
    <t>MENICHELLI  SANTA</t>
  </si>
  <si>
    <t>12.54 ACRES &amp; DWL &amp; LOT W/ DWL</t>
  </si>
  <si>
    <t>VT861</t>
  </si>
  <si>
    <t>MENICHELLI PAUL</t>
  </si>
  <si>
    <t>7.80 ACRES &amp; DWL &amp; ACC DWL</t>
  </si>
  <si>
    <t>VT863</t>
  </si>
  <si>
    <t>JANSON TIMOTHY</t>
  </si>
  <si>
    <t>VT868</t>
  </si>
  <si>
    <t>AUSTIN PETER J</t>
  </si>
  <si>
    <t>VT874</t>
  </si>
  <si>
    <t>KELLEY MARY A - LIFE ESTATE</t>
  </si>
  <si>
    <t>3.50 ACRES &amp; MH</t>
  </si>
  <si>
    <t>VT880</t>
  </si>
  <si>
    <t>LANDRY RODNEY A &amp; CARMEN M</t>
  </si>
  <si>
    <t>3.30 ACRES &amp; DWL &amp; ACC APT</t>
  </si>
  <si>
    <t>VT881</t>
  </si>
  <si>
    <t>ALAMED JESSE</t>
  </si>
  <si>
    <t>VT890</t>
  </si>
  <si>
    <t>AUDETTE PAMELA C</t>
  </si>
  <si>
    <t>VT896</t>
  </si>
  <si>
    <t>CHICOINE MARY C</t>
  </si>
  <si>
    <t>VT910</t>
  </si>
  <si>
    <t>ROY EMERY</t>
  </si>
  <si>
    <t>4.50 ACRES &amp; DWL &amp; ACC APT</t>
  </si>
  <si>
    <t>VT914</t>
  </si>
  <si>
    <t>MATHIEU STEVEN R &amp; SUSAN - LIFE ESTATE</t>
  </si>
  <si>
    <t>VT919</t>
  </si>
  <si>
    <t>ST AMOUR MARK D &amp; SARAH M</t>
  </si>
  <si>
    <t>0.50 ACRE</t>
  </si>
  <si>
    <t>VT928</t>
  </si>
  <si>
    <t>ROBERGE REALTY TRUST</t>
  </si>
  <si>
    <t>VT970</t>
  </si>
  <si>
    <t>HOBART KYLE J &amp; SARAH H</t>
  </si>
  <si>
    <t>10.88 ACRES</t>
  </si>
  <si>
    <t>WB005</t>
  </si>
  <si>
    <t>WILD LINDSEY ANNE REVOCABLE TRUST</t>
  </si>
  <si>
    <t>WAUGHBROOK LN</t>
  </si>
  <si>
    <t>2.26 ACRES &amp; DWL</t>
  </si>
  <si>
    <t>WB013</t>
  </si>
  <si>
    <t>CHEVALIER DENIS C &amp; MARTHA A</t>
  </si>
  <si>
    <t>0.09 ACRE &amp; CAMP</t>
  </si>
  <si>
    <t>WB015</t>
  </si>
  <si>
    <t>DAVIS PETER V &amp; NANCY M</t>
  </si>
  <si>
    <t>18.80 ACRES &amp; DWL</t>
  </si>
  <si>
    <t>WB017</t>
  </si>
  <si>
    <t>DEGEORGE JOSEPH</t>
  </si>
  <si>
    <t>WB018</t>
  </si>
  <si>
    <t>1.10 ACRES</t>
  </si>
  <si>
    <t>WB020</t>
  </si>
  <si>
    <t>CROSS CATHERINE &amp; MATTHEW</t>
  </si>
  <si>
    <t>5.50 ACRES</t>
  </si>
  <si>
    <t>WB022</t>
  </si>
  <si>
    <t>THIBAULT GERALD A</t>
  </si>
  <si>
    <t>0.22 ACRE &amp; CAMP</t>
  </si>
  <si>
    <t>WB025</t>
  </si>
  <si>
    <t>VARLEY THOMAS A &amp; LYNN O</t>
  </si>
  <si>
    <t>3.06 ACRES &amp; DWL &amp; ACC DWL</t>
  </si>
  <si>
    <t>WB026</t>
  </si>
  <si>
    <t>BOURASSA NICOLE</t>
  </si>
  <si>
    <t>WB028</t>
  </si>
  <si>
    <t>SMITH SCOTT W</t>
  </si>
  <si>
    <t>WB029</t>
  </si>
  <si>
    <t>DOLAN CHRISTOPHER &amp; BARBARA J</t>
  </si>
  <si>
    <t>WB030</t>
  </si>
  <si>
    <t>MICHAEL NATALIE</t>
  </si>
  <si>
    <t>0.75 ACRES &amp; DWL</t>
  </si>
  <si>
    <t>WB033</t>
  </si>
  <si>
    <t>MEG HANDLER REAL ESTATE LLC</t>
  </si>
  <si>
    <t>WB043</t>
  </si>
  <si>
    <t>KAMINSKY DAVID</t>
  </si>
  <si>
    <t>122.60 ACRES</t>
  </si>
  <si>
    <t>WC007</t>
  </si>
  <si>
    <t>WARNER CREEK HOMEOWNERS ASSOC CO</t>
  </si>
  <si>
    <t>WARNER CREEK</t>
  </si>
  <si>
    <t>11.27 ACRES</t>
  </si>
  <si>
    <t>WC129</t>
  </si>
  <si>
    <t>PERHAM NATHANIEL</t>
  </si>
  <si>
    <t>5.45 ACRES &amp; DWL</t>
  </si>
  <si>
    <t>WC130</t>
  </si>
  <si>
    <t>BUGBEE ALLEN A</t>
  </si>
  <si>
    <t>WC169</t>
  </si>
  <si>
    <t>KATZMAN JENA</t>
  </si>
  <si>
    <t>4.57 ACRES &amp; DWL</t>
  </si>
  <si>
    <t>WC182</t>
  </si>
  <si>
    <t>MCKENNA CONNOR R</t>
  </si>
  <si>
    <t>WC219</t>
  </si>
  <si>
    <t>COMFORTO RICHARD A</t>
  </si>
  <si>
    <t>12.0 ACRES &amp; DWL</t>
  </si>
  <si>
    <t>WC223</t>
  </si>
  <si>
    <t>CURRAN FRANK T</t>
  </si>
  <si>
    <t>6.20 ACRES &amp; DWL</t>
  </si>
  <si>
    <t>WC281</t>
  </si>
  <si>
    <t>ABDINOOR ALBERT</t>
  </si>
  <si>
    <t>12.02 ACRES &amp; DWL</t>
  </si>
  <si>
    <t>WC345</t>
  </si>
  <si>
    <t>SODERBURG PAUL DAVID</t>
  </si>
  <si>
    <t>10.86 ACRES &amp; DWL</t>
  </si>
  <si>
    <t>WC391</t>
  </si>
  <si>
    <t>SEBBATA SOUNDOUS</t>
  </si>
  <si>
    <t>17.77 ACRES &amp; DWL</t>
  </si>
  <si>
    <t>WH006</t>
  </si>
  <si>
    <t>OCHS RYAN &amp; JULIE A</t>
  </si>
  <si>
    <t>WHEELER RD</t>
  </si>
  <si>
    <t>WH014</t>
  </si>
  <si>
    <t>RUSHLOW FAMILY TRUST - LIFE ESTATE</t>
  </si>
  <si>
    <t>8.57 ACRES &amp; DWL</t>
  </si>
  <si>
    <t>WH023</t>
  </si>
  <si>
    <t>SHIRLOCK ADAM J</t>
  </si>
  <si>
    <t>4.87 ACRES &amp; DWL</t>
  </si>
  <si>
    <t>WH026</t>
  </si>
  <si>
    <t>HERMOIAN JOHN &amp; ANGELA</t>
  </si>
  <si>
    <t>7.68 ACRES &amp; DWL</t>
  </si>
  <si>
    <t>WH028</t>
  </si>
  <si>
    <t>MINARSKI MATTHEW J</t>
  </si>
  <si>
    <t>5.36 ACRES &amp; DWL</t>
  </si>
  <si>
    <t>WI008</t>
  </si>
  <si>
    <t>WHITE ROBERT A &amp; JOAN P</t>
  </si>
  <si>
    <t>WILDBERRY LN</t>
  </si>
  <si>
    <t>18.30 ACRES &amp; DWL</t>
  </si>
  <si>
    <t>WI009</t>
  </si>
  <si>
    <t>CHAUDOIR MERIDETH C &amp; JOEL A</t>
  </si>
  <si>
    <t>WI013</t>
  </si>
  <si>
    <t>BESSETTE CHRISTINE A</t>
  </si>
  <si>
    <t>2.70 ACRES</t>
  </si>
  <si>
    <t>WI023</t>
  </si>
  <si>
    <t>MACKECHNIE ANDREW</t>
  </si>
  <si>
    <t>WI029</t>
  </si>
  <si>
    <t>RADEMACHER RONALD M</t>
  </si>
  <si>
    <t>WI033</t>
  </si>
  <si>
    <t>FRASURE WILLIAM T</t>
  </si>
  <si>
    <t>WI041</t>
  </si>
  <si>
    <t>NESKEY JEREMY J &amp; CRYSTAL A</t>
  </si>
  <si>
    <t>WI042</t>
  </si>
  <si>
    <t>GREINER MICHAEL A &amp; JAMES MULLER TRUST</t>
  </si>
  <si>
    <t>WI045</t>
  </si>
  <si>
    <t>MAY EVAN</t>
  </si>
  <si>
    <t>WI053</t>
  </si>
  <si>
    <t>RICHARDSON WENDY A</t>
  </si>
  <si>
    <t>WI054</t>
  </si>
  <si>
    <t>ST ONGE REVOCABLE LIVING TRUST</t>
  </si>
  <si>
    <t>WO005</t>
  </si>
  <si>
    <t>RAMSDELL WARD RIDPATH LIVING TRUST</t>
  </si>
  <si>
    <t>WOODLAND DR</t>
  </si>
  <si>
    <t>5.50 ACRES &amp; DWL &amp; ACC DWL</t>
  </si>
  <si>
    <t>WO011</t>
  </si>
  <si>
    <t>PAQUETTE JAMES I &amp; SARAH R</t>
  </si>
  <si>
    <t>WS001</t>
  </si>
  <si>
    <t>KOZAR JON M &amp; JOAN F</t>
  </si>
  <si>
    <t>WESTMAN RD</t>
  </si>
  <si>
    <t>WS026</t>
  </si>
  <si>
    <t>TIJAN 2019 FAMILY LIVING TRUST</t>
  </si>
  <si>
    <t>10.4 ACRES &amp; DWL</t>
  </si>
  <si>
    <t>Amount Of Increase</t>
  </si>
  <si>
    <t>% of Increase</t>
  </si>
  <si>
    <r>
      <rPr>
        <b/>
        <sz val="12"/>
        <color rgb="FF050505"/>
        <rFont val="Times New Roman"/>
        <family val="1"/>
      </rPr>
      <t xml:space="preserve">Purely as a public service </t>
    </r>
    <r>
      <rPr>
        <b/>
        <i/>
        <sz val="12"/>
        <color rgb="FF050505"/>
        <rFont val="Times New Roman"/>
        <family val="1"/>
      </rPr>
      <t>and with no warranty expressed or implied</t>
    </r>
    <r>
      <rPr>
        <b/>
        <sz val="12"/>
        <color rgb="FF050505"/>
        <rFont val="Times New Roman"/>
        <family val="1"/>
      </rPr>
      <t xml:space="preserve"> (</t>
    </r>
    <r>
      <rPr>
        <b/>
        <i/>
        <sz val="12"/>
        <color rgb="FF050505"/>
        <rFont val="Times New Roman"/>
        <family val="1"/>
      </rPr>
      <t>and potential typographicall errors..</t>
    </r>
    <r>
      <rPr>
        <b/>
        <sz val="12"/>
        <color rgb="FF050505"/>
        <rFont val="Times New Roman"/>
        <family val="1"/>
      </rPr>
      <t xml:space="preserve">), David Demarest has prepared this Excel spreadsheet directly from the PDF of The Town of Underhill's statistical reappraisal of all real property effective April  1, 2026 but with his addition of two lines on the right to allow quick comparisons of the percentages of each property's increase. 
Given our town's skyrocketing property taxes please vote out Dan Steinbauer's way of governance which, in addition to the legal problems elaborated upon at UnderhillVT.com, includes discretionary spending of our tax money on non-profit donations (which are best supported voluntarily by residents that can afford to do so) and </t>
    </r>
    <r>
      <rPr>
        <b/>
        <i/>
        <sz val="12"/>
        <color rgb="FF050505"/>
        <rFont val="Times New Roman"/>
        <family val="1"/>
      </rPr>
      <t>substantial</t>
    </r>
    <r>
      <rPr>
        <b/>
        <sz val="12"/>
        <color rgb="FF050505"/>
        <rFont val="Times New Roman"/>
        <family val="1"/>
      </rPr>
      <t xml:space="preserve"> discretionary support for developing Jacob's Field for the United Church of Underhill's "affordable" Harvest Crossing project instead of preserving open space in Underhill Center. 
Regarding Harvest Crossing, unsurprisingly, the May 14, 2026 selectboard meeting minutes (11) noted "the cost is a little more money than what they have..." and as usual there's no way for the public to know what the selectboard in planning with the legal advice received in the May 14 meeting, which may be entirely benign or more nefarious plans... 
Please vote in good people to help our town have less taxes, more transparency and Equal Treatment For All...
</t>
    </r>
    <r>
      <rPr>
        <sz val="12"/>
        <color rgb="FF050505"/>
        <rFont val="Times New Roman"/>
        <family val="1"/>
      </rPr>
      <t xml:space="preserve">
</t>
    </r>
    <r>
      <rPr>
        <b/>
        <sz val="12.5"/>
        <color rgb="FF050505"/>
        <rFont val="Times New Roman"/>
        <family val="1"/>
      </rPr>
      <t xml:space="preserve">Old Value </t>
    </r>
    <r>
      <rPr>
        <sz val="12"/>
        <color rgb="FF050505"/>
        <rFont val="Times New Roman"/>
        <family val="1"/>
      </rPr>
      <t xml:space="preserve">This is your 2025 Grand List Value
</t>
    </r>
    <r>
      <rPr>
        <b/>
        <sz val="12.5"/>
        <color rgb="FF050505"/>
        <rFont val="Times New Roman"/>
        <family val="1"/>
      </rPr>
      <t xml:space="preserve">New Value-This  </t>
    </r>
    <r>
      <rPr>
        <sz val="12"/>
        <color rgb="FF050505"/>
        <rFont val="Times New Roman"/>
        <family val="1"/>
      </rPr>
      <t xml:space="preserve">is your 2026 Grand List Value
</t>
    </r>
    <r>
      <rPr>
        <b/>
        <sz val="12.5"/>
        <color rgb="FF050505"/>
        <rFont val="Times New Roman"/>
        <family val="1"/>
      </rPr>
      <t>Homestea</t>
    </r>
    <r>
      <rPr>
        <sz val="12"/>
        <color rgb="FF050505"/>
        <rFont val="Times New Roman"/>
        <family val="1"/>
      </rPr>
      <t xml:space="preserve">d This figure represents the residential value of your property  minus  any business or rental value you may have claimed on your HS 122 - Homestead Declaration
</t>
    </r>
    <r>
      <rPr>
        <b/>
        <sz val="12.5"/>
        <color rgb="FF050505"/>
        <rFont val="Times New Roman"/>
        <family val="1"/>
      </rPr>
      <t>Homesit</t>
    </r>
    <r>
      <rPr>
        <sz val="11"/>
        <color rgb="FF050505"/>
        <rFont val="Arial"/>
        <family val="2"/>
      </rPr>
      <t xml:space="preserve">e </t>
    </r>
    <r>
      <rPr>
        <sz val="12"/>
        <color rgb="FF050505"/>
        <rFont val="Times New Roman"/>
        <family val="1"/>
      </rPr>
      <t xml:space="preserve">This figure represents the residential value of your home and the first two acres. It is used for Vermont's  income sensitivity programs
</t>
    </r>
    <r>
      <rPr>
        <sz val="12.5"/>
        <color rgb="FF050505"/>
        <rFont val="Times New Roman"/>
        <family val="1"/>
      </rPr>
      <t xml:space="preserve">If </t>
    </r>
    <r>
      <rPr>
        <b/>
        <sz val="12.5"/>
        <color rgb="FF050505"/>
        <rFont val="Times New Roman"/>
        <family val="1"/>
      </rPr>
      <t xml:space="preserve">you are enrolled in the Current Use program, a Town Contract or have a Veterans exemption, those reductions are NOT included in the value listed here.  </t>
    </r>
    <r>
      <rPr>
        <sz val="12"/>
        <color rgb="FF050505"/>
        <rFont val="Times New Roman"/>
        <family val="1"/>
      </rPr>
      <t xml:space="preserve">You will receive a separate letter informing you of the effect those programs  will have on your assessment.
</t>
    </r>
    <r>
      <rPr>
        <b/>
        <sz val="12.5"/>
        <color rgb="FF050505"/>
        <rFont val="Times New Roman"/>
        <family val="1"/>
      </rPr>
      <t xml:space="preserve">Judging the fairness of your new value </t>
    </r>
    <r>
      <rPr>
        <sz val="12"/>
        <color rgb="FF050505"/>
        <rFont val="Times New Roman"/>
        <family val="1"/>
      </rPr>
      <t xml:space="preserve">-As  a taxpayer,  you should be concerned with the fairness of your new value.  We have sought to make this reappraisal  fair, reasonable and equitable.  If there are errors, we want to correct them.  Please look at your new value and ask these questions: Is the new value a fair and reasonable value at today's fair market?   Does your new value compare to the new values of other properties that are similar to yours.  If you answer no to either of those questions, you may want to consider appealing your new value.
</t>
    </r>
    <r>
      <rPr>
        <b/>
        <sz val="12.5"/>
        <color rgb="FF050505"/>
        <rFont val="Times New Roman"/>
        <family val="1"/>
      </rPr>
      <t xml:space="preserve">Title 32, Section 4111(g). The Vermont Statutes Annotated: </t>
    </r>
    <r>
      <rPr>
        <sz val="12"/>
        <color rgb="FF050505"/>
        <rFont val="Times New Roman"/>
        <family val="1"/>
      </rPr>
      <t xml:space="preserve">reads as follows:  </t>
    </r>
    <r>
      <rPr>
        <sz val="12.5"/>
        <color rgb="FF050505"/>
        <rFont val="Times New Roman"/>
        <family val="1"/>
      </rPr>
      <t xml:space="preserve">"a person who feels  aggrieved  by the action ofthe assessors and desires to be heard by them, shall, on or before the day ofgrievance meeting, file  with them his or her objections in writing and may appear at such a grievance meeting in person or by his or her agents or attorneys.   Upon the hearing of such grievance, the parties may submit such a documentary or sworn evidence as shall be pertinent thereto "
</t>
    </r>
    <r>
      <rPr>
        <b/>
        <sz val="12.5"/>
        <color rgb="FF050505"/>
        <rFont val="Times New Roman"/>
        <family val="1"/>
      </rPr>
      <t xml:space="preserve">The Grievance Process </t>
    </r>
    <r>
      <rPr>
        <sz val="12"/>
        <color rgb="FF050505"/>
        <rFont val="Times New Roman"/>
        <family val="1"/>
      </rPr>
      <t xml:space="preserve">-Grievance hearings will be held at the Underhill  Town Hall, in person, starting Wednesday June  17, 2026 at 9:00am and continuing  through  June  18" at 3pm. If you wish to appeal please call the Assessor's office at 802-899-4434 ext. 3 or email </t>
    </r>
    <r>
      <rPr>
        <sz val="12"/>
        <color rgb="FF7A7C7C"/>
        <rFont val="Times New Roman"/>
        <family val="1"/>
      </rPr>
      <t xml:space="preserve">abosley@underhillvt.gov </t>
    </r>
    <r>
      <rPr>
        <sz val="12"/>
        <color rgb="FF050505"/>
        <rFont val="Times New Roman"/>
        <family val="1"/>
      </rPr>
      <t>before June  16, 2026 at 3pm to schedule your appointment.  All grievances must be presented in writing.  If you cannot appear in person, you may file your grievance by letter.  All grievances must be received by Thursday June  18, 2026 at 3pm.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</si>
</sst>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rgb="FF000000"/>
      <name val="Calibri"/>
      <family val="2"/>
      <charset val="204"/>
    </font>
    <font>
      <sz val="12"/>
      <color rgb="FF050505"/>
      <name val="Times New Roman"/>
      <family val="1"/>
    </font>
    <font>
      <b/>
      <sz val="12.5"/>
      <color rgb="FF050505"/>
      <name val="Times New Roman"/>
      <family val="1"/>
    </font>
    <font>
      <sz val="11"/>
      <color rgb="FF050505"/>
      <name val="Arial"/>
      <family val="2"/>
    </font>
    <font>
      <sz val="12.5"/>
      <color rgb="FF050505"/>
      <name val="Times New Roman"/>
      <family val="1"/>
    </font>
    <font>
      <sz val="12"/>
      <color rgb="FF7A7C7C"/>
      <name val="Times New Roman"/>
      <family val="1"/>
    </font>
    <font>
      <sz val="8"/>
      <color rgb="FF000000"/>
      <name val="Times New Roman"/>
      <family val="1"/>
    </font>
    <font>
      <b/>
      <i/>
      <sz val="12"/>
      <color rgb="FF050505"/>
      <name val="Times New Roman"/>
      <family val="1"/>
    </font>
    <font>
      <b/>
      <sz val="12"/>
      <color rgb="FF050505"/>
      <name val="Times New Roman"/>
      <family val="1"/>
    </font>
  </fonts>
  <fills count="2">
    <fill>
      <patternFill patternType="none"/>
    </fill>
    <fill>
      <patternFill patternType="gray125"/>
    </fill>
  </fills>
  <borders count="2">
    <border>
      <left/>
      <right/>
      <top/>
      <bottom/>
      <diagonal/>
    </border>
    <border>
      <left/>
      <right/>
      <top/>
      <bottom/>
      <diagonal/>
    </border>
  </borders>
  <cellStyleXfs count="1">
    <xf numFmtId="0" fontId="0" fillId="0" borderId="0"/>
  </cellStyleXfs>
  <cellXfs count="15">
    <xf numFmtId="0" fontId="0" fillId="0" borderId="0" xfId="0"/>
    <xf numFmtId="0" fontId="6" fillId="0" borderId="1" xfId="0" applyFont="1" applyBorder="1" applyAlignment="1">
      <alignment horizontal="left" vertical="top"/>
    </xf>
    <xf numFmtId="1" fontId="6" fillId="0" borderId="1" xfId="0" applyNumberFormat="1" applyFont="1" applyBorder="1" applyAlignment="1">
      <alignment horizontal="right" vertical="top"/>
    </xf>
    <xf numFmtId="1" fontId="6" fillId="0" borderId="1" xfId="0" applyNumberFormat="1" applyFont="1" applyBorder="1" applyAlignment="1">
      <alignment horizontal="left" vertical="top"/>
    </xf>
    <xf numFmtId="1" fontId="0" fillId="0" borderId="0" xfId="0" applyNumberFormat="1"/>
    <xf numFmtId="1" fontId="0" fillId="0" borderId="1" xfId="0" applyNumberFormat="1" applyBorder="1"/>
    <xf numFmtId="10" fontId="0" fillId="0" borderId="0" xfId="0" applyNumberFormat="1"/>
    <xf numFmtId="0" fontId="0" fillId="0" borderId="1" xfId="0" applyBorder="1" applyAlignment="1">
      <alignment horizontal="left" vertical="top" wrapText="1"/>
    </xf>
    <xf numFmtId="1" fontId="6" fillId="0" borderId="1" xfId="0" applyNumberFormat="1" applyFont="1" applyBorder="1" applyAlignment="1">
      <alignment horizontal="left" vertical="top"/>
    </xf>
    <xf numFmtId="0" fontId="0" fillId="0" borderId="1" xfId="0" applyBorder="1" applyAlignment="1">
      <alignment horizontal="left" vertical="top"/>
    </xf>
    <xf numFmtId="0" fontId="6" fillId="0" borderId="1" xfId="0" applyFont="1" applyBorder="1" applyAlignment="1">
      <alignment horizontal="left" vertical="top"/>
    </xf>
    <xf numFmtId="1" fontId="6" fillId="0" borderId="1" xfId="0" applyNumberFormat="1" applyFont="1" applyBorder="1" applyAlignment="1">
      <alignment horizontal="right" vertical="top"/>
    </xf>
    <xf numFmtId="0" fontId="0" fillId="0" borderId="0" xfId="0"/>
    <xf numFmtId="0" fontId="6" fillId="0" borderId="1" xfId="0" applyFont="1" applyBorder="1" applyAlignment="1">
      <alignment horizontal="center" vertical="top"/>
    </xf>
    <xf numFmtId="0" fontId="1" fillId="0" borderId="1" xfId="0" applyFont="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406400</xdr:colOff>
      <xdr:row>3</xdr:row>
      <xdr:rowOff>368300</xdr:rowOff>
    </xdr:from>
    <xdr:ext cx="498339" cy="152590"/>
    <xdr:sp macro="" textlink="">
      <xdr:nvSpPr>
        <xdr:cNvPr id="87" name="TextBox 86">
          <a:extLst>
            <a:ext uri="{FF2B5EF4-FFF2-40B4-BE49-F238E27FC236}">
              <a16:creationId xmlns:a16="http://schemas.microsoft.com/office/drawing/2014/main" id="{00000000-0008-0000-0000-000057000000}"/>
            </a:ext>
          </a:extLst>
        </xdr:cNvPr>
        <xdr:cNvSpPr txBox="1"/>
      </xdr:nvSpPr>
      <xdr:spPr>
        <a:xfrm>
          <a:off x="418211" y="4116391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3</xdr:row>
      <xdr:rowOff>368300</xdr:rowOff>
    </xdr:from>
    <xdr:ext cx="1139038" cy="152590"/>
    <xdr:sp macro="" textlink="">
      <xdr:nvSpPr>
        <xdr:cNvPr id="88" name="TextBox 87">
          <a:extLst>
            <a:ext uri="{FF2B5EF4-FFF2-40B4-BE49-F238E27FC236}">
              <a16:creationId xmlns:a16="http://schemas.microsoft.com/office/drawing/2014/main" id="{00000000-0008-0000-0000-000058000000}"/>
            </a:ext>
          </a:extLst>
        </xdr:cNvPr>
        <xdr:cNvSpPr txBox="1"/>
      </xdr:nvSpPr>
      <xdr:spPr>
        <a:xfrm>
          <a:off x="1876298" y="4116391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3</xdr:row>
      <xdr:rowOff>368300</xdr:rowOff>
    </xdr:from>
    <xdr:ext cx="427483" cy="152590"/>
    <xdr:sp macro="" textlink="">
      <xdr:nvSpPr>
        <xdr:cNvPr id="89" name="TextBox 88">
          <a:extLst>
            <a:ext uri="{FF2B5EF4-FFF2-40B4-BE49-F238E27FC236}">
              <a16:creationId xmlns:a16="http://schemas.microsoft.com/office/drawing/2014/main" id="{00000000-0008-0000-0000-000059000000}"/>
            </a:ext>
          </a:extLst>
        </xdr:cNvPr>
        <xdr:cNvSpPr txBox="1"/>
      </xdr:nvSpPr>
      <xdr:spPr>
        <a:xfrm>
          <a:off x="4487291" y="4116391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3</xdr:row>
      <xdr:rowOff>368300</xdr:rowOff>
    </xdr:from>
    <xdr:ext cx="603507" cy="152590"/>
    <xdr:sp macro="" textlink="">
      <xdr:nvSpPr>
        <xdr:cNvPr id="90" name="TextBox 89">
          <a:extLst>
            <a:ext uri="{FF2B5EF4-FFF2-40B4-BE49-F238E27FC236}">
              <a16:creationId xmlns:a16="http://schemas.microsoft.com/office/drawing/2014/main" id="{00000000-0008-0000-0000-00005A000000}"/>
            </a:ext>
          </a:extLst>
        </xdr:cNvPr>
        <xdr:cNvSpPr txBox="1"/>
      </xdr:nvSpPr>
      <xdr:spPr>
        <a:xfrm>
          <a:off x="6284468" y="4116391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3</xdr:row>
      <xdr:rowOff>368300</xdr:rowOff>
    </xdr:from>
    <xdr:ext cx="2454978" cy="152590"/>
    <xdr:sp macro="" textlink="">
      <xdr:nvSpPr>
        <xdr:cNvPr id="91" name="TextBox 90">
          <a:extLst>
            <a:ext uri="{FF2B5EF4-FFF2-40B4-BE49-F238E27FC236}">
              <a16:creationId xmlns:a16="http://schemas.microsoft.com/office/drawing/2014/main" id="{00000000-0008-0000-0000-00005B000000}"/>
            </a:ext>
          </a:extLst>
        </xdr:cNvPr>
        <xdr:cNvSpPr txBox="1"/>
      </xdr:nvSpPr>
      <xdr:spPr>
        <a:xfrm>
          <a:off x="7629525" y="4116391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56</xdr:row>
      <xdr:rowOff>368300</xdr:rowOff>
    </xdr:from>
    <xdr:ext cx="498339" cy="152590"/>
    <xdr:sp macro="" textlink="">
      <xdr:nvSpPr>
        <xdr:cNvPr id="93" name="TextBox 92">
          <a:extLst>
            <a:ext uri="{FF2B5EF4-FFF2-40B4-BE49-F238E27FC236}">
              <a16:creationId xmlns:a16="http://schemas.microsoft.com/office/drawing/2014/main" id="{00000000-0008-0000-0000-00005D000000}"/>
            </a:ext>
          </a:extLst>
        </xdr:cNvPr>
        <xdr:cNvSpPr txBox="1"/>
      </xdr:nvSpPr>
      <xdr:spPr>
        <a:xfrm>
          <a:off x="418211" y="5766248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56</xdr:row>
      <xdr:rowOff>368300</xdr:rowOff>
    </xdr:from>
    <xdr:ext cx="1139038" cy="152590"/>
    <xdr:sp macro="" textlink="">
      <xdr:nvSpPr>
        <xdr:cNvPr id="94" name="TextBox 93">
          <a:extLst>
            <a:ext uri="{FF2B5EF4-FFF2-40B4-BE49-F238E27FC236}">
              <a16:creationId xmlns:a16="http://schemas.microsoft.com/office/drawing/2014/main" id="{00000000-0008-0000-0000-00005E000000}"/>
            </a:ext>
          </a:extLst>
        </xdr:cNvPr>
        <xdr:cNvSpPr txBox="1"/>
      </xdr:nvSpPr>
      <xdr:spPr>
        <a:xfrm>
          <a:off x="1876298" y="5766248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56</xdr:row>
      <xdr:rowOff>368300</xdr:rowOff>
    </xdr:from>
    <xdr:ext cx="427483" cy="152590"/>
    <xdr:sp macro="" textlink="">
      <xdr:nvSpPr>
        <xdr:cNvPr id="95" name="TextBox 94">
          <a:extLst>
            <a:ext uri="{FF2B5EF4-FFF2-40B4-BE49-F238E27FC236}">
              <a16:creationId xmlns:a16="http://schemas.microsoft.com/office/drawing/2014/main" id="{00000000-0008-0000-0000-00005F000000}"/>
            </a:ext>
          </a:extLst>
        </xdr:cNvPr>
        <xdr:cNvSpPr txBox="1"/>
      </xdr:nvSpPr>
      <xdr:spPr>
        <a:xfrm>
          <a:off x="4487291" y="5766248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56</xdr:row>
      <xdr:rowOff>368300</xdr:rowOff>
    </xdr:from>
    <xdr:ext cx="603507" cy="152590"/>
    <xdr:sp macro="" textlink="">
      <xdr:nvSpPr>
        <xdr:cNvPr id="96" name="TextBox 95">
          <a:extLst>
            <a:ext uri="{FF2B5EF4-FFF2-40B4-BE49-F238E27FC236}">
              <a16:creationId xmlns:a16="http://schemas.microsoft.com/office/drawing/2014/main" id="{00000000-0008-0000-0000-000060000000}"/>
            </a:ext>
          </a:extLst>
        </xdr:cNvPr>
        <xdr:cNvSpPr txBox="1"/>
      </xdr:nvSpPr>
      <xdr:spPr>
        <a:xfrm>
          <a:off x="6284468" y="5766248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56</xdr:row>
      <xdr:rowOff>368300</xdr:rowOff>
    </xdr:from>
    <xdr:ext cx="2454978" cy="152590"/>
    <xdr:sp macro="" textlink="">
      <xdr:nvSpPr>
        <xdr:cNvPr id="97" name="TextBox 96">
          <a:extLst>
            <a:ext uri="{FF2B5EF4-FFF2-40B4-BE49-F238E27FC236}">
              <a16:creationId xmlns:a16="http://schemas.microsoft.com/office/drawing/2014/main" id="{00000000-0008-0000-0000-000061000000}"/>
            </a:ext>
          </a:extLst>
        </xdr:cNvPr>
        <xdr:cNvSpPr txBox="1"/>
      </xdr:nvSpPr>
      <xdr:spPr>
        <a:xfrm>
          <a:off x="7629525" y="5766248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109</xdr:row>
      <xdr:rowOff>368300</xdr:rowOff>
    </xdr:from>
    <xdr:ext cx="498339" cy="152590"/>
    <xdr:sp macro="" textlink="">
      <xdr:nvSpPr>
        <xdr:cNvPr id="99" name="TextBox 98">
          <a:extLst>
            <a:ext uri="{FF2B5EF4-FFF2-40B4-BE49-F238E27FC236}">
              <a16:creationId xmlns:a16="http://schemas.microsoft.com/office/drawing/2014/main" id="{00000000-0008-0000-0000-000063000000}"/>
            </a:ext>
          </a:extLst>
        </xdr:cNvPr>
        <xdr:cNvSpPr txBox="1"/>
      </xdr:nvSpPr>
      <xdr:spPr>
        <a:xfrm>
          <a:off x="418211" y="7416105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109</xdr:row>
      <xdr:rowOff>368300</xdr:rowOff>
    </xdr:from>
    <xdr:ext cx="1139038" cy="152590"/>
    <xdr:sp macro="" textlink="">
      <xdr:nvSpPr>
        <xdr:cNvPr id="100" name="TextBox 99">
          <a:extLst>
            <a:ext uri="{FF2B5EF4-FFF2-40B4-BE49-F238E27FC236}">
              <a16:creationId xmlns:a16="http://schemas.microsoft.com/office/drawing/2014/main" id="{00000000-0008-0000-0000-000064000000}"/>
            </a:ext>
          </a:extLst>
        </xdr:cNvPr>
        <xdr:cNvSpPr txBox="1"/>
      </xdr:nvSpPr>
      <xdr:spPr>
        <a:xfrm>
          <a:off x="1876298" y="7416105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109</xdr:row>
      <xdr:rowOff>368300</xdr:rowOff>
    </xdr:from>
    <xdr:ext cx="427483" cy="152590"/>
    <xdr:sp macro="" textlink="">
      <xdr:nvSpPr>
        <xdr:cNvPr id="101" name="TextBox 100">
          <a:extLst>
            <a:ext uri="{FF2B5EF4-FFF2-40B4-BE49-F238E27FC236}">
              <a16:creationId xmlns:a16="http://schemas.microsoft.com/office/drawing/2014/main" id="{00000000-0008-0000-0000-000065000000}"/>
            </a:ext>
          </a:extLst>
        </xdr:cNvPr>
        <xdr:cNvSpPr txBox="1"/>
      </xdr:nvSpPr>
      <xdr:spPr>
        <a:xfrm>
          <a:off x="4487291" y="7416105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109</xdr:row>
      <xdr:rowOff>368300</xdr:rowOff>
    </xdr:from>
    <xdr:ext cx="603507" cy="152590"/>
    <xdr:sp macro="" textlink="">
      <xdr:nvSpPr>
        <xdr:cNvPr id="102" name="TextBox 101">
          <a:extLst>
            <a:ext uri="{FF2B5EF4-FFF2-40B4-BE49-F238E27FC236}">
              <a16:creationId xmlns:a16="http://schemas.microsoft.com/office/drawing/2014/main" id="{00000000-0008-0000-0000-000066000000}"/>
            </a:ext>
          </a:extLst>
        </xdr:cNvPr>
        <xdr:cNvSpPr txBox="1"/>
      </xdr:nvSpPr>
      <xdr:spPr>
        <a:xfrm>
          <a:off x="6284468" y="7416105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109</xdr:row>
      <xdr:rowOff>368300</xdr:rowOff>
    </xdr:from>
    <xdr:ext cx="2454978" cy="152590"/>
    <xdr:sp macro="" textlink="">
      <xdr:nvSpPr>
        <xdr:cNvPr id="103" name="TextBox 102">
          <a:extLst>
            <a:ext uri="{FF2B5EF4-FFF2-40B4-BE49-F238E27FC236}">
              <a16:creationId xmlns:a16="http://schemas.microsoft.com/office/drawing/2014/main" id="{00000000-0008-0000-0000-000067000000}"/>
            </a:ext>
          </a:extLst>
        </xdr:cNvPr>
        <xdr:cNvSpPr txBox="1"/>
      </xdr:nvSpPr>
      <xdr:spPr>
        <a:xfrm>
          <a:off x="7629525" y="7416105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162</xdr:row>
      <xdr:rowOff>368300</xdr:rowOff>
    </xdr:from>
    <xdr:ext cx="498339" cy="152590"/>
    <xdr:sp macro="" textlink="">
      <xdr:nvSpPr>
        <xdr:cNvPr id="105" name="TextBox 104">
          <a:extLst>
            <a:ext uri="{FF2B5EF4-FFF2-40B4-BE49-F238E27FC236}">
              <a16:creationId xmlns:a16="http://schemas.microsoft.com/office/drawing/2014/main" id="{00000000-0008-0000-0000-000069000000}"/>
            </a:ext>
          </a:extLst>
        </xdr:cNvPr>
        <xdr:cNvSpPr txBox="1"/>
      </xdr:nvSpPr>
      <xdr:spPr>
        <a:xfrm>
          <a:off x="418211" y="9065962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162</xdr:row>
      <xdr:rowOff>368300</xdr:rowOff>
    </xdr:from>
    <xdr:ext cx="1139038" cy="152590"/>
    <xdr:sp macro="" textlink="">
      <xdr:nvSpPr>
        <xdr:cNvPr id="106" name="TextBox 105">
          <a:extLst>
            <a:ext uri="{FF2B5EF4-FFF2-40B4-BE49-F238E27FC236}">
              <a16:creationId xmlns:a16="http://schemas.microsoft.com/office/drawing/2014/main" id="{00000000-0008-0000-0000-00006A000000}"/>
            </a:ext>
          </a:extLst>
        </xdr:cNvPr>
        <xdr:cNvSpPr txBox="1"/>
      </xdr:nvSpPr>
      <xdr:spPr>
        <a:xfrm>
          <a:off x="1876298" y="9065962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162</xdr:row>
      <xdr:rowOff>368300</xdr:rowOff>
    </xdr:from>
    <xdr:ext cx="427483" cy="152590"/>
    <xdr:sp macro="" textlink="">
      <xdr:nvSpPr>
        <xdr:cNvPr id="107" name="TextBox 106">
          <a:extLst>
            <a:ext uri="{FF2B5EF4-FFF2-40B4-BE49-F238E27FC236}">
              <a16:creationId xmlns:a16="http://schemas.microsoft.com/office/drawing/2014/main" id="{00000000-0008-0000-0000-00006B000000}"/>
            </a:ext>
          </a:extLst>
        </xdr:cNvPr>
        <xdr:cNvSpPr txBox="1"/>
      </xdr:nvSpPr>
      <xdr:spPr>
        <a:xfrm>
          <a:off x="4487291" y="9065962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162</xdr:row>
      <xdr:rowOff>368300</xdr:rowOff>
    </xdr:from>
    <xdr:ext cx="603507" cy="152590"/>
    <xdr:sp macro="" textlink="">
      <xdr:nvSpPr>
        <xdr:cNvPr id="108" name="TextBox 107">
          <a:extLst>
            <a:ext uri="{FF2B5EF4-FFF2-40B4-BE49-F238E27FC236}">
              <a16:creationId xmlns:a16="http://schemas.microsoft.com/office/drawing/2014/main" id="{00000000-0008-0000-0000-00006C000000}"/>
            </a:ext>
          </a:extLst>
        </xdr:cNvPr>
        <xdr:cNvSpPr txBox="1"/>
      </xdr:nvSpPr>
      <xdr:spPr>
        <a:xfrm>
          <a:off x="6284468" y="9065962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162</xdr:row>
      <xdr:rowOff>368300</xdr:rowOff>
    </xdr:from>
    <xdr:ext cx="2454978" cy="152590"/>
    <xdr:sp macro="" textlink="">
      <xdr:nvSpPr>
        <xdr:cNvPr id="109" name="TextBox 108">
          <a:extLst>
            <a:ext uri="{FF2B5EF4-FFF2-40B4-BE49-F238E27FC236}">
              <a16:creationId xmlns:a16="http://schemas.microsoft.com/office/drawing/2014/main" id="{00000000-0008-0000-0000-00006D000000}"/>
            </a:ext>
          </a:extLst>
        </xdr:cNvPr>
        <xdr:cNvSpPr txBox="1"/>
      </xdr:nvSpPr>
      <xdr:spPr>
        <a:xfrm>
          <a:off x="7629525" y="9065962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215</xdr:row>
      <xdr:rowOff>368300</xdr:rowOff>
    </xdr:from>
    <xdr:ext cx="498339" cy="152590"/>
    <xdr:sp macro="" textlink="">
      <xdr:nvSpPr>
        <xdr:cNvPr id="111" name="TextBox 110">
          <a:extLst>
            <a:ext uri="{FF2B5EF4-FFF2-40B4-BE49-F238E27FC236}">
              <a16:creationId xmlns:a16="http://schemas.microsoft.com/office/drawing/2014/main" id="{00000000-0008-0000-0000-00006F000000}"/>
            </a:ext>
          </a:extLst>
        </xdr:cNvPr>
        <xdr:cNvSpPr txBox="1"/>
      </xdr:nvSpPr>
      <xdr:spPr>
        <a:xfrm>
          <a:off x="418211" y="10715819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215</xdr:row>
      <xdr:rowOff>368300</xdr:rowOff>
    </xdr:from>
    <xdr:ext cx="1139038" cy="152590"/>
    <xdr:sp macro="" textlink="">
      <xdr:nvSpPr>
        <xdr:cNvPr id="112" name="TextBox 111">
          <a:extLst>
            <a:ext uri="{FF2B5EF4-FFF2-40B4-BE49-F238E27FC236}">
              <a16:creationId xmlns:a16="http://schemas.microsoft.com/office/drawing/2014/main" id="{00000000-0008-0000-0000-000070000000}"/>
            </a:ext>
          </a:extLst>
        </xdr:cNvPr>
        <xdr:cNvSpPr txBox="1"/>
      </xdr:nvSpPr>
      <xdr:spPr>
        <a:xfrm>
          <a:off x="1876298" y="10715819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215</xdr:row>
      <xdr:rowOff>368300</xdr:rowOff>
    </xdr:from>
    <xdr:ext cx="427483" cy="152590"/>
    <xdr:sp macro="" textlink="">
      <xdr:nvSpPr>
        <xdr:cNvPr id="113" name="TextBox 112">
          <a:extLst>
            <a:ext uri="{FF2B5EF4-FFF2-40B4-BE49-F238E27FC236}">
              <a16:creationId xmlns:a16="http://schemas.microsoft.com/office/drawing/2014/main" id="{00000000-0008-0000-0000-000071000000}"/>
            </a:ext>
          </a:extLst>
        </xdr:cNvPr>
        <xdr:cNvSpPr txBox="1"/>
      </xdr:nvSpPr>
      <xdr:spPr>
        <a:xfrm>
          <a:off x="4487291" y="10715819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215</xdr:row>
      <xdr:rowOff>368300</xdr:rowOff>
    </xdr:from>
    <xdr:ext cx="603507" cy="152590"/>
    <xdr:sp macro="" textlink="">
      <xdr:nvSpPr>
        <xdr:cNvPr id="114" name="TextBox 113">
          <a:extLst>
            <a:ext uri="{FF2B5EF4-FFF2-40B4-BE49-F238E27FC236}">
              <a16:creationId xmlns:a16="http://schemas.microsoft.com/office/drawing/2014/main" id="{00000000-0008-0000-0000-000072000000}"/>
            </a:ext>
          </a:extLst>
        </xdr:cNvPr>
        <xdr:cNvSpPr txBox="1"/>
      </xdr:nvSpPr>
      <xdr:spPr>
        <a:xfrm>
          <a:off x="6284468" y="10715819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215</xdr:row>
      <xdr:rowOff>368300</xdr:rowOff>
    </xdr:from>
    <xdr:ext cx="2454978" cy="152590"/>
    <xdr:sp macro="" textlink="">
      <xdr:nvSpPr>
        <xdr:cNvPr id="115" name="TextBox 114">
          <a:extLst>
            <a:ext uri="{FF2B5EF4-FFF2-40B4-BE49-F238E27FC236}">
              <a16:creationId xmlns:a16="http://schemas.microsoft.com/office/drawing/2014/main" id="{00000000-0008-0000-0000-000073000000}"/>
            </a:ext>
          </a:extLst>
        </xdr:cNvPr>
        <xdr:cNvSpPr txBox="1"/>
      </xdr:nvSpPr>
      <xdr:spPr>
        <a:xfrm>
          <a:off x="7629525" y="10715819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268</xdr:row>
      <xdr:rowOff>368300</xdr:rowOff>
    </xdr:from>
    <xdr:ext cx="498339" cy="152590"/>
    <xdr:sp macro="" textlink="">
      <xdr:nvSpPr>
        <xdr:cNvPr id="117" name="TextBox 116">
          <a:extLst>
            <a:ext uri="{FF2B5EF4-FFF2-40B4-BE49-F238E27FC236}">
              <a16:creationId xmlns:a16="http://schemas.microsoft.com/office/drawing/2014/main" id="{00000000-0008-0000-0000-000075000000}"/>
            </a:ext>
          </a:extLst>
        </xdr:cNvPr>
        <xdr:cNvSpPr txBox="1"/>
      </xdr:nvSpPr>
      <xdr:spPr>
        <a:xfrm>
          <a:off x="418211" y="12365676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268</xdr:row>
      <xdr:rowOff>368300</xdr:rowOff>
    </xdr:from>
    <xdr:ext cx="1139038" cy="152590"/>
    <xdr:sp macro="" textlink="">
      <xdr:nvSpPr>
        <xdr:cNvPr id="118" name="TextBox 117">
          <a:extLst>
            <a:ext uri="{FF2B5EF4-FFF2-40B4-BE49-F238E27FC236}">
              <a16:creationId xmlns:a16="http://schemas.microsoft.com/office/drawing/2014/main" id="{00000000-0008-0000-0000-000076000000}"/>
            </a:ext>
          </a:extLst>
        </xdr:cNvPr>
        <xdr:cNvSpPr txBox="1"/>
      </xdr:nvSpPr>
      <xdr:spPr>
        <a:xfrm>
          <a:off x="1876298" y="12365676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268</xdr:row>
      <xdr:rowOff>368300</xdr:rowOff>
    </xdr:from>
    <xdr:ext cx="427483" cy="152590"/>
    <xdr:sp macro="" textlink="">
      <xdr:nvSpPr>
        <xdr:cNvPr id="119" name="TextBox 118">
          <a:extLst>
            <a:ext uri="{FF2B5EF4-FFF2-40B4-BE49-F238E27FC236}">
              <a16:creationId xmlns:a16="http://schemas.microsoft.com/office/drawing/2014/main" id="{00000000-0008-0000-0000-000077000000}"/>
            </a:ext>
          </a:extLst>
        </xdr:cNvPr>
        <xdr:cNvSpPr txBox="1"/>
      </xdr:nvSpPr>
      <xdr:spPr>
        <a:xfrm>
          <a:off x="4487291" y="12365676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268</xdr:row>
      <xdr:rowOff>368300</xdr:rowOff>
    </xdr:from>
    <xdr:ext cx="603507" cy="152590"/>
    <xdr:sp macro="" textlink="">
      <xdr:nvSpPr>
        <xdr:cNvPr id="120" name="TextBox 119">
          <a:extLst>
            <a:ext uri="{FF2B5EF4-FFF2-40B4-BE49-F238E27FC236}">
              <a16:creationId xmlns:a16="http://schemas.microsoft.com/office/drawing/2014/main" id="{00000000-0008-0000-0000-000078000000}"/>
            </a:ext>
          </a:extLst>
        </xdr:cNvPr>
        <xdr:cNvSpPr txBox="1"/>
      </xdr:nvSpPr>
      <xdr:spPr>
        <a:xfrm>
          <a:off x="6284468" y="12365676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268</xdr:row>
      <xdr:rowOff>368300</xdr:rowOff>
    </xdr:from>
    <xdr:ext cx="2454978" cy="152590"/>
    <xdr:sp macro="" textlink="">
      <xdr:nvSpPr>
        <xdr:cNvPr id="121" name="TextBox 120">
          <a:extLst>
            <a:ext uri="{FF2B5EF4-FFF2-40B4-BE49-F238E27FC236}">
              <a16:creationId xmlns:a16="http://schemas.microsoft.com/office/drawing/2014/main" id="{00000000-0008-0000-0000-000079000000}"/>
            </a:ext>
          </a:extLst>
        </xdr:cNvPr>
        <xdr:cNvSpPr txBox="1"/>
      </xdr:nvSpPr>
      <xdr:spPr>
        <a:xfrm>
          <a:off x="7629525" y="12365676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321</xdr:row>
      <xdr:rowOff>368300</xdr:rowOff>
    </xdr:from>
    <xdr:ext cx="498339" cy="152590"/>
    <xdr:sp macro="" textlink="">
      <xdr:nvSpPr>
        <xdr:cNvPr id="123" name="TextBox 122">
          <a:extLst>
            <a:ext uri="{FF2B5EF4-FFF2-40B4-BE49-F238E27FC236}">
              <a16:creationId xmlns:a16="http://schemas.microsoft.com/office/drawing/2014/main" id="{00000000-0008-0000-0000-00007B000000}"/>
            </a:ext>
          </a:extLst>
        </xdr:cNvPr>
        <xdr:cNvSpPr txBox="1"/>
      </xdr:nvSpPr>
      <xdr:spPr>
        <a:xfrm>
          <a:off x="418211" y="14015533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321</xdr:row>
      <xdr:rowOff>368300</xdr:rowOff>
    </xdr:from>
    <xdr:ext cx="1139038" cy="152590"/>
    <xdr:sp macro="" textlink="">
      <xdr:nvSpPr>
        <xdr:cNvPr id="124" name="TextBox 123">
          <a:extLst>
            <a:ext uri="{FF2B5EF4-FFF2-40B4-BE49-F238E27FC236}">
              <a16:creationId xmlns:a16="http://schemas.microsoft.com/office/drawing/2014/main" id="{00000000-0008-0000-0000-00007C000000}"/>
            </a:ext>
          </a:extLst>
        </xdr:cNvPr>
        <xdr:cNvSpPr txBox="1"/>
      </xdr:nvSpPr>
      <xdr:spPr>
        <a:xfrm>
          <a:off x="1876298" y="14015533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321</xdr:row>
      <xdr:rowOff>368300</xdr:rowOff>
    </xdr:from>
    <xdr:ext cx="427483" cy="152590"/>
    <xdr:sp macro="" textlink="">
      <xdr:nvSpPr>
        <xdr:cNvPr id="125" name="TextBox 124">
          <a:extLst>
            <a:ext uri="{FF2B5EF4-FFF2-40B4-BE49-F238E27FC236}">
              <a16:creationId xmlns:a16="http://schemas.microsoft.com/office/drawing/2014/main" id="{00000000-0008-0000-0000-00007D000000}"/>
            </a:ext>
          </a:extLst>
        </xdr:cNvPr>
        <xdr:cNvSpPr txBox="1"/>
      </xdr:nvSpPr>
      <xdr:spPr>
        <a:xfrm>
          <a:off x="4487291" y="14015533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321</xdr:row>
      <xdr:rowOff>368300</xdr:rowOff>
    </xdr:from>
    <xdr:ext cx="603507" cy="152590"/>
    <xdr:sp macro="" textlink="">
      <xdr:nvSpPr>
        <xdr:cNvPr id="126" name="TextBox 125">
          <a:extLst>
            <a:ext uri="{FF2B5EF4-FFF2-40B4-BE49-F238E27FC236}">
              <a16:creationId xmlns:a16="http://schemas.microsoft.com/office/drawing/2014/main" id="{00000000-0008-0000-0000-00007E000000}"/>
            </a:ext>
          </a:extLst>
        </xdr:cNvPr>
        <xdr:cNvSpPr txBox="1"/>
      </xdr:nvSpPr>
      <xdr:spPr>
        <a:xfrm>
          <a:off x="6284468" y="14015533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321</xdr:row>
      <xdr:rowOff>368300</xdr:rowOff>
    </xdr:from>
    <xdr:ext cx="2454978" cy="152590"/>
    <xdr:sp macro="" textlink="">
      <xdr:nvSpPr>
        <xdr:cNvPr id="127" name="TextBox 126">
          <a:extLst>
            <a:ext uri="{FF2B5EF4-FFF2-40B4-BE49-F238E27FC236}">
              <a16:creationId xmlns:a16="http://schemas.microsoft.com/office/drawing/2014/main" id="{00000000-0008-0000-0000-00007F000000}"/>
            </a:ext>
          </a:extLst>
        </xdr:cNvPr>
        <xdr:cNvSpPr txBox="1"/>
      </xdr:nvSpPr>
      <xdr:spPr>
        <a:xfrm>
          <a:off x="7629525" y="14015533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374</xdr:row>
      <xdr:rowOff>368300</xdr:rowOff>
    </xdr:from>
    <xdr:ext cx="498339" cy="152590"/>
    <xdr:sp macro="" textlink="">
      <xdr:nvSpPr>
        <xdr:cNvPr id="129" name="TextBox 128">
          <a:extLst>
            <a:ext uri="{FF2B5EF4-FFF2-40B4-BE49-F238E27FC236}">
              <a16:creationId xmlns:a16="http://schemas.microsoft.com/office/drawing/2014/main" id="{00000000-0008-0000-0000-000081000000}"/>
            </a:ext>
          </a:extLst>
        </xdr:cNvPr>
        <xdr:cNvSpPr txBox="1"/>
      </xdr:nvSpPr>
      <xdr:spPr>
        <a:xfrm>
          <a:off x="418211" y="15665390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374</xdr:row>
      <xdr:rowOff>368300</xdr:rowOff>
    </xdr:from>
    <xdr:ext cx="1139038" cy="152590"/>
    <xdr:sp macro="" textlink="">
      <xdr:nvSpPr>
        <xdr:cNvPr id="130" name="TextBox 129">
          <a:extLst>
            <a:ext uri="{FF2B5EF4-FFF2-40B4-BE49-F238E27FC236}">
              <a16:creationId xmlns:a16="http://schemas.microsoft.com/office/drawing/2014/main" id="{00000000-0008-0000-0000-000082000000}"/>
            </a:ext>
          </a:extLst>
        </xdr:cNvPr>
        <xdr:cNvSpPr txBox="1"/>
      </xdr:nvSpPr>
      <xdr:spPr>
        <a:xfrm>
          <a:off x="1876298" y="15665390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374</xdr:row>
      <xdr:rowOff>368300</xdr:rowOff>
    </xdr:from>
    <xdr:ext cx="427483" cy="152590"/>
    <xdr:sp macro="" textlink="">
      <xdr:nvSpPr>
        <xdr:cNvPr id="131" name="TextBox 130">
          <a:extLst>
            <a:ext uri="{FF2B5EF4-FFF2-40B4-BE49-F238E27FC236}">
              <a16:creationId xmlns:a16="http://schemas.microsoft.com/office/drawing/2014/main" id="{00000000-0008-0000-0000-000083000000}"/>
            </a:ext>
          </a:extLst>
        </xdr:cNvPr>
        <xdr:cNvSpPr txBox="1"/>
      </xdr:nvSpPr>
      <xdr:spPr>
        <a:xfrm>
          <a:off x="4487291" y="15665390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374</xdr:row>
      <xdr:rowOff>368300</xdr:rowOff>
    </xdr:from>
    <xdr:ext cx="603507" cy="152590"/>
    <xdr:sp macro="" textlink="">
      <xdr:nvSpPr>
        <xdr:cNvPr id="132" name="TextBox 131">
          <a:extLst>
            <a:ext uri="{FF2B5EF4-FFF2-40B4-BE49-F238E27FC236}">
              <a16:creationId xmlns:a16="http://schemas.microsoft.com/office/drawing/2014/main" id="{00000000-0008-0000-0000-000084000000}"/>
            </a:ext>
          </a:extLst>
        </xdr:cNvPr>
        <xdr:cNvSpPr txBox="1"/>
      </xdr:nvSpPr>
      <xdr:spPr>
        <a:xfrm>
          <a:off x="6284468" y="15665390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374</xdr:row>
      <xdr:rowOff>368300</xdr:rowOff>
    </xdr:from>
    <xdr:ext cx="2454978" cy="152590"/>
    <xdr:sp macro="" textlink="">
      <xdr:nvSpPr>
        <xdr:cNvPr id="133" name="TextBox 132">
          <a:extLst>
            <a:ext uri="{FF2B5EF4-FFF2-40B4-BE49-F238E27FC236}">
              <a16:creationId xmlns:a16="http://schemas.microsoft.com/office/drawing/2014/main" id="{00000000-0008-0000-0000-000085000000}"/>
            </a:ext>
          </a:extLst>
        </xdr:cNvPr>
        <xdr:cNvSpPr txBox="1"/>
      </xdr:nvSpPr>
      <xdr:spPr>
        <a:xfrm>
          <a:off x="7629525" y="15665390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427</xdr:row>
      <xdr:rowOff>368300</xdr:rowOff>
    </xdr:from>
    <xdr:ext cx="498339" cy="152590"/>
    <xdr:sp macro="" textlink="">
      <xdr:nvSpPr>
        <xdr:cNvPr id="135" name="TextBox 134">
          <a:extLst>
            <a:ext uri="{FF2B5EF4-FFF2-40B4-BE49-F238E27FC236}">
              <a16:creationId xmlns:a16="http://schemas.microsoft.com/office/drawing/2014/main" id="{00000000-0008-0000-0000-000087000000}"/>
            </a:ext>
          </a:extLst>
        </xdr:cNvPr>
        <xdr:cNvSpPr txBox="1"/>
      </xdr:nvSpPr>
      <xdr:spPr>
        <a:xfrm>
          <a:off x="418211" y="17315247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427</xdr:row>
      <xdr:rowOff>368300</xdr:rowOff>
    </xdr:from>
    <xdr:ext cx="1139038" cy="152590"/>
    <xdr:sp macro="" textlink="">
      <xdr:nvSpPr>
        <xdr:cNvPr id="136" name="TextBox 135">
          <a:extLst>
            <a:ext uri="{FF2B5EF4-FFF2-40B4-BE49-F238E27FC236}">
              <a16:creationId xmlns:a16="http://schemas.microsoft.com/office/drawing/2014/main" id="{00000000-0008-0000-0000-000088000000}"/>
            </a:ext>
          </a:extLst>
        </xdr:cNvPr>
        <xdr:cNvSpPr txBox="1"/>
      </xdr:nvSpPr>
      <xdr:spPr>
        <a:xfrm>
          <a:off x="1876298" y="17315247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427</xdr:row>
      <xdr:rowOff>368300</xdr:rowOff>
    </xdr:from>
    <xdr:ext cx="427483" cy="152590"/>
    <xdr:sp macro="" textlink="">
      <xdr:nvSpPr>
        <xdr:cNvPr id="137" name="TextBox 136">
          <a:extLst>
            <a:ext uri="{FF2B5EF4-FFF2-40B4-BE49-F238E27FC236}">
              <a16:creationId xmlns:a16="http://schemas.microsoft.com/office/drawing/2014/main" id="{00000000-0008-0000-0000-000089000000}"/>
            </a:ext>
          </a:extLst>
        </xdr:cNvPr>
        <xdr:cNvSpPr txBox="1"/>
      </xdr:nvSpPr>
      <xdr:spPr>
        <a:xfrm>
          <a:off x="4487291" y="17315247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427</xdr:row>
      <xdr:rowOff>368300</xdr:rowOff>
    </xdr:from>
    <xdr:ext cx="603507" cy="152590"/>
    <xdr:sp macro="" textlink="">
      <xdr:nvSpPr>
        <xdr:cNvPr id="138" name="TextBox 137">
          <a:extLst>
            <a:ext uri="{FF2B5EF4-FFF2-40B4-BE49-F238E27FC236}">
              <a16:creationId xmlns:a16="http://schemas.microsoft.com/office/drawing/2014/main" id="{00000000-0008-0000-0000-00008A000000}"/>
            </a:ext>
          </a:extLst>
        </xdr:cNvPr>
        <xdr:cNvSpPr txBox="1"/>
      </xdr:nvSpPr>
      <xdr:spPr>
        <a:xfrm>
          <a:off x="6284468" y="17315247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427</xdr:row>
      <xdr:rowOff>368300</xdr:rowOff>
    </xdr:from>
    <xdr:ext cx="2454978" cy="152590"/>
    <xdr:sp macro="" textlink="">
      <xdr:nvSpPr>
        <xdr:cNvPr id="139" name="TextBox 138">
          <a:extLst>
            <a:ext uri="{FF2B5EF4-FFF2-40B4-BE49-F238E27FC236}">
              <a16:creationId xmlns:a16="http://schemas.microsoft.com/office/drawing/2014/main" id="{00000000-0008-0000-0000-00008B000000}"/>
            </a:ext>
          </a:extLst>
        </xdr:cNvPr>
        <xdr:cNvSpPr txBox="1"/>
      </xdr:nvSpPr>
      <xdr:spPr>
        <a:xfrm>
          <a:off x="7629525" y="17315247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480</xdr:row>
      <xdr:rowOff>368300</xdr:rowOff>
    </xdr:from>
    <xdr:ext cx="498339" cy="152590"/>
    <xdr:sp macro="" textlink="">
      <xdr:nvSpPr>
        <xdr:cNvPr id="141" name="TextBox 140">
          <a:extLst>
            <a:ext uri="{FF2B5EF4-FFF2-40B4-BE49-F238E27FC236}">
              <a16:creationId xmlns:a16="http://schemas.microsoft.com/office/drawing/2014/main" id="{00000000-0008-0000-0000-00008D000000}"/>
            </a:ext>
          </a:extLst>
        </xdr:cNvPr>
        <xdr:cNvSpPr txBox="1"/>
      </xdr:nvSpPr>
      <xdr:spPr>
        <a:xfrm>
          <a:off x="418211" y="18965104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480</xdr:row>
      <xdr:rowOff>368300</xdr:rowOff>
    </xdr:from>
    <xdr:ext cx="1139038" cy="152590"/>
    <xdr:sp macro="" textlink="">
      <xdr:nvSpPr>
        <xdr:cNvPr id="142" name="TextBox 141">
          <a:extLst>
            <a:ext uri="{FF2B5EF4-FFF2-40B4-BE49-F238E27FC236}">
              <a16:creationId xmlns:a16="http://schemas.microsoft.com/office/drawing/2014/main" id="{00000000-0008-0000-0000-00008E000000}"/>
            </a:ext>
          </a:extLst>
        </xdr:cNvPr>
        <xdr:cNvSpPr txBox="1"/>
      </xdr:nvSpPr>
      <xdr:spPr>
        <a:xfrm>
          <a:off x="1876298" y="18965104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480</xdr:row>
      <xdr:rowOff>368300</xdr:rowOff>
    </xdr:from>
    <xdr:ext cx="427483" cy="152590"/>
    <xdr:sp macro="" textlink="">
      <xdr:nvSpPr>
        <xdr:cNvPr id="143" name="TextBox 142">
          <a:extLst>
            <a:ext uri="{FF2B5EF4-FFF2-40B4-BE49-F238E27FC236}">
              <a16:creationId xmlns:a16="http://schemas.microsoft.com/office/drawing/2014/main" id="{00000000-0008-0000-0000-00008F000000}"/>
            </a:ext>
          </a:extLst>
        </xdr:cNvPr>
        <xdr:cNvSpPr txBox="1"/>
      </xdr:nvSpPr>
      <xdr:spPr>
        <a:xfrm>
          <a:off x="4487291" y="18965104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480</xdr:row>
      <xdr:rowOff>368300</xdr:rowOff>
    </xdr:from>
    <xdr:ext cx="603507" cy="152590"/>
    <xdr:sp macro="" textlink="">
      <xdr:nvSpPr>
        <xdr:cNvPr id="144" name="TextBox 143">
          <a:extLst>
            <a:ext uri="{FF2B5EF4-FFF2-40B4-BE49-F238E27FC236}">
              <a16:creationId xmlns:a16="http://schemas.microsoft.com/office/drawing/2014/main" id="{00000000-0008-0000-0000-000090000000}"/>
            </a:ext>
          </a:extLst>
        </xdr:cNvPr>
        <xdr:cNvSpPr txBox="1"/>
      </xdr:nvSpPr>
      <xdr:spPr>
        <a:xfrm>
          <a:off x="6284468" y="18965104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480</xdr:row>
      <xdr:rowOff>368300</xdr:rowOff>
    </xdr:from>
    <xdr:ext cx="2454978" cy="152590"/>
    <xdr:sp macro="" textlink="">
      <xdr:nvSpPr>
        <xdr:cNvPr id="145" name="TextBox 144">
          <a:extLst>
            <a:ext uri="{FF2B5EF4-FFF2-40B4-BE49-F238E27FC236}">
              <a16:creationId xmlns:a16="http://schemas.microsoft.com/office/drawing/2014/main" id="{00000000-0008-0000-0000-000091000000}"/>
            </a:ext>
          </a:extLst>
        </xdr:cNvPr>
        <xdr:cNvSpPr txBox="1"/>
      </xdr:nvSpPr>
      <xdr:spPr>
        <a:xfrm>
          <a:off x="7629525" y="18965104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533</xdr:row>
      <xdr:rowOff>368300</xdr:rowOff>
    </xdr:from>
    <xdr:ext cx="498339" cy="152590"/>
    <xdr:sp macro="" textlink="">
      <xdr:nvSpPr>
        <xdr:cNvPr id="147" name="TextBox 146">
          <a:extLst>
            <a:ext uri="{FF2B5EF4-FFF2-40B4-BE49-F238E27FC236}">
              <a16:creationId xmlns:a16="http://schemas.microsoft.com/office/drawing/2014/main" id="{00000000-0008-0000-0000-000093000000}"/>
            </a:ext>
          </a:extLst>
        </xdr:cNvPr>
        <xdr:cNvSpPr txBox="1"/>
      </xdr:nvSpPr>
      <xdr:spPr>
        <a:xfrm>
          <a:off x="418211" y="20614961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533</xdr:row>
      <xdr:rowOff>368300</xdr:rowOff>
    </xdr:from>
    <xdr:ext cx="1139038" cy="152590"/>
    <xdr:sp macro="" textlink="">
      <xdr:nvSpPr>
        <xdr:cNvPr id="148" name="TextBox 147">
          <a:extLst>
            <a:ext uri="{FF2B5EF4-FFF2-40B4-BE49-F238E27FC236}">
              <a16:creationId xmlns:a16="http://schemas.microsoft.com/office/drawing/2014/main" id="{00000000-0008-0000-0000-000094000000}"/>
            </a:ext>
          </a:extLst>
        </xdr:cNvPr>
        <xdr:cNvSpPr txBox="1"/>
      </xdr:nvSpPr>
      <xdr:spPr>
        <a:xfrm>
          <a:off x="1876298" y="20614961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533</xdr:row>
      <xdr:rowOff>368300</xdr:rowOff>
    </xdr:from>
    <xdr:ext cx="427483" cy="152590"/>
    <xdr:sp macro="" textlink="">
      <xdr:nvSpPr>
        <xdr:cNvPr id="149" name="TextBox 148">
          <a:extLst>
            <a:ext uri="{FF2B5EF4-FFF2-40B4-BE49-F238E27FC236}">
              <a16:creationId xmlns:a16="http://schemas.microsoft.com/office/drawing/2014/main" id="{00000000-0008-0000-0000-000095000000}"/>
            </a:ext>
          </a:extLst>
        </xdr:cNvPr>
        <xdr:cNvSpPr txBox="1"/>
      </xdr:nvSpPr>
      <xdr:spPr>
        <a:xfrm>
          <a:off x="4487291" y="20614961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533</xdr:row>
      <xdr:rowOff>368300</xdr:rowOff>
    </xdr:from>
    <xdr:ext cx="603507" cy="152590"/>
    <xdr:sp macro="" textlink="">
      <xdr:nvSpPr>
        <xdr:cNvPr id="150" name="TextBox 149">
          <a:extLst>
            <a:ext uri="{FF2B5EF4-FFF2-40B4-BE49-F238E27FC236}">
              <a16:creationId xmlns:a16="http://schemas.microsoft.com/office/drawing/2014/main" id="{00000000-0008-0000-0000-000096000000}"/>
            </a:ext>
          </a:extLst>
        </xdr:cNvPr>
        <xdr:cNvSpPr txBox="1"/>
      </xdr:nvSpPr>
      <xdr:spPr>
        <a:xfrm>
          <a:off x="6284468" y="20614961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533</xdr:row>
      <xdr:rowOff>368300</xdr:rowOff>
    </xdr:from>
    <xdr:ext cx="2454978" cy="152590"/>
    <xdr:sp macro="" textlink="">
      <xdr:nvSpPr>
        <xdr:cNvPr id="151" name="TextBox 150">
          <a:extLst>
            <a:ext uri="{FF2B5EF4-FFF2-40B4-BE49-F238E27FC236}">
              <a16:creationId xmlns:a16="http://schemas.microsoft.com/office/drawing/2014/main" id="{00000000-0008-0000-0000-000097000000}"/>
            </a:ext>
          </a:extLst>
        </xdr:cNvPr>
        <xdr:cNvSpPr txBox="1"/>
      </xdr:nvSpPr>
      <xdr:spPr>
        <a:xfrm>
          <a:off x="7629525" y="20614961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586</xdr:row>
      <xdr:rowOff>368300</xdr:rowOff>
    </xdr:from>
    <xdr:ext cx="498339" cy="152590"/>
    <xdr:sp macro="" textlink="">
      <xdr:nvSpPr>
        <xdr:cNvPr id="153" name="TextBox 152">
          <a:extLst>
            <a:ext uri="{FF2B5EF4-FFF2-40B4-BE49-F238E27FC236}">
              <a16:creationId xmlns:a16="http://schemas.microsoft.com/office/drawing/2014/main" id="{00000000-0008-0000-0000-000099000000}"/>
            </a:ext>
          </a:extLst>
        </xdr:cNvPr>
        <xdr:cNvSpPr txBox="1"/>
      </xdr:nvSpPr>
      <xdr:spPr>
        <a:xfrm>
          <a:off x="418211" y="22264818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586</xdr:row>
      <xdr:rowOff>368300</xdr:rowOff>
    </xdr:from>
    <xdr:ext cx="1139038" cy="152590"/>
    <xdr:sp macro="" textlink="">
      <xdr:nvSpPr>
        <xdr:cNvPr id="154" name="TextBox 153">
          <a:extLst>
            <a:ext uri="{FF2B5EF4-FFF2-40B4-BE49-F238E27FC236}">
              <a16:creationId xmlns:a16="http://schemas.microsoft.com/office/drawing/2014/main" id="{00000000-0008-0000-0000-00009A000000}"/>
            </a:ext>
          </a:extLst>
        </xdr:cNvPr>
        <xdr:cNvSpPr txBox="1"/>
      </xdr:nvSpPr>
      <xdr:spPr>
        <a:xfrm>
          <a:off x="1876298" y="22264818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586</xdr:row>
      <xdr:rowOff>368300</xdr:rowOff>
    </xdr:from>
    <xdr:ext cx="427483" cy="152590"/>
    <xdr:sp macro="" textlink="">
      <xdr:nvSpPr>
        <xdr:cNvPr id="155" name="TextBox 154">
          <a:extLst>
            <a:ext uri="{FF2B5EF4-FFF2-40B4-BE49-F238E27FC236}">
              <a16:creationId xmlns:a16="http://schemas.microsoft.com/office/drawing/2014/main" id="{00000000-0008-0000-0000-00009B000000}"/>
            </a:ext>
          </a:extLst>
        </xdr:cNvPr>
        <xdr:cNvSpPr txBox="1"/>
      </xdr:nvSpPr>
      <xdr:spPr>
        <a:xfrm>
          <a:off x="4487291" y="22264818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586</xdr:row>
      <xdr:rowOff>368300</xdr:rowOff>
    </xdr:from>
    <xdr:ext cx="603507" cy="152590"/>
    <xdr:sp macro="" textlink="">
      <xdr:nvSpPr>
        <xdr:cNvPr id="156" name="TextBox 155">
          <a:extLst>
            <a:ext uri="{FF2B5EF4-FFF2-40B4-BE49-F238E27FC236}">
              <a16:creationId xmlns:a16="http://schemas.microsoft.com/office/drawing/2014/main" id="{00000000-0008-0000-0000-00009C000000}"/>
            </a:ext>
          </a:extLst>
        </xdr:cNvPr>
        <xdr:cNvSpPr txBox="1"/>
      </xdr:nvSpPr>
      <xdr:spPr>
        <a:xfrm>
          <a:off x="6284468" y="22264818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586</xdr:row>
      <xdr:rowOff>368300</xdr:rowOff>
    </xdr:from>
    <xdr:ext cx="2454978" cy="152590"/>
    <xdr:sp macro="" textlink="">
      <xdr:nvSpPr>
        <xdr:cNvPr id="157" name="TextBox 156">
          <a:extLst>
            <a:ext uri="{FF2B5EF4-FFF2-40B4-BE49-F238E27FC236}">
              <a16:creationId xmlns:a16="http://schemas.microsoft.com/office/drawing/2014/main" id="{00000000-0008-0000-0000-00009D000000}"/>
            </a:ext>
          </a:extLst>
        </xdr:cNvPr>
        <xdr:cNvSpPr txBox="1"/>
      </xdr:nvSpPr>
      <xdr:spPr>
        <a:xfrm>
          <a:off x="7629525" y="22264818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639</xdr:row>
      <xdr:rowOff>368300</xdr:rowOff>
    </xdr:from>
    <xdr:ext cx="498339" cy="152590"/>
    <xdr:sp macro="" textlink="">
      <xdr:nvSpPr>
        <xdr:cNvPr id="159" name="TextBox 158">
          <a:extLst>
            <a:ext uri="{FF2B5EF4-FFF2-40B4-BE49-F238E27FC236}">
              <a16:creationId xmlns:a16="http://schemas.microsoft.com/office/drawing/2014/main" id="{00000000-0008-0000-0000-00009F000000}"/>
            </a:ext>
          </a:extLst>
        </xdr:cNvPr>
        <xdr:cNvSpPr txBox="1"/>
      </xdr:nvSpPr>
      <xdr:spPr>
        <a:xfrm>
          <a:off x="418211" y="23914675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639</xdr:row>
      <xdr:rowOff>368300</xdr:rowOff>
    </xdr:from>
    <xdr:ext cx="1139038" cy="152590"/>
    <xdr:sp macro="" textlink="">
      <xdr:nvSpPr>
        <xdr:cNvPr id="160" name="TextBox 159">
          <a:extLst>
            <a:ext uri="{FF2B5EF4-FFF2-40B4-BE49-F238E27FC236}">
              <a16:creationId xmlns:a16="http://schemas.microsoft.com/office/drawing/2014/main" id="{00000000-0008-0000-0000-0000A0000000}"/>
            </a:ext>
          </a:extLst>
        </xdr:cNvPr>
        <xdr:cNvSpPr txBox="1"/>
      </xdr:nvSpPr>
      <xdr:spPr>
        <a:xfrm>
          <a:off x="1876298" y="23914675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639</xdr:row>
      <xdr:rowOff>368300</xdr:rowOff>
    </xdr:from>
    <xdr:ext cx="427483" cy="152590"/>
    <xdr:sp macro="" textlink="">
      <xdr:nvSpPr>
        <xdr:cNvPr id="161" name="TextBox 160">
          <a:extLst>
            <a:ext uri="{FF2B5EF4-FFF2-40B4-BE49-F238E27FC236}">
              <a16:creationId xmlns:a16="http://schemas.microsoft.com/office/drawing/2014/main" id="{00000000-0008-0000-0000-0000A1000000}"/>
            </a:ext>
          </a:extLst>
        </xdr:cNvPr>
        <xdr:cNvSpPr txBox="1"/>
      </xdr:nvSpPr>
      <xdr:spPr>
        <a:xfrm>
          <a:off x="4487291" y="23914675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639</xdr:row>
      <xdr:rowOff>368300</xdr:rowOff>
    </xdr:from>
    <xdr:ext cx="603507" cy="152590"/>
    <xdr:sp macro="" textlink="">
      <xdr:nvSpPr>
        <xdr:cNvPr id="162" name="TextBox 161">
          <a:extLst>
            <a:ext uri="{FF2B5EF4-FFF2-40B4-BE49-F238E27FC236}">
              <a16:creationId xmlns:a16="http://schemas.microsoft.com/office/drawing/2014/main" id="{00000000-0008-0000-0000-0000A2000000}"/>
            </a:ext>
          </a:extLst>
        </xdr:cNvPr>
        <xdr:cNvSpPr txBox="1"/>
      </xdr:nvSpPr>
      <xdr:spPr>
        <a:xfrm>
          <a:off x="6284468" y="23914675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639</xdr:row>
      <xdr:rowOff>368300</xdr:rowOff>
    </xdr:from>
    <xdr:ext cx="2454978" cy="152590"/>
    <xdr:sp macro="" textlink="">
      <xdr:nvSpPr>
        <xdr:cNvPr id="163" name="TextBox 162">
          <a:extLst>
            <a:ext uri="{FF2B5EF4-FFF2-40B4-BE49-F238E27FC236}">
              <a16:creationId xmlns:a16="http://schemas.microsoft.com/office/drawing/2014/main" id="{00000000-0008-0000-0000-0000A3000000}"/>
            </a:ext>
          </a:extLst>
        </xdr:cNvPr>
        <xdr:cNvSpPr txBox="1"/>
      </xdr:nvSpPr>
      <xdr:spPr>
        <a:xfrm>
          <a:off x="7629525" y="23914675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692</xdr:row>
      <xdr:rowOff>368300</xdr:rowOff>
    </xdr:from>
    <xdr:ext cx="498339" cy="152590"/>
    <xdr:sp macro="" textlink="">
      <xdr:nvSpPr>
        <xdr:cNvPr id="165" name="TextBox 164">
          <a:extLst>
            <a:ext uri="{FF2B5EF4-FFF2-40B4-BE49-F238E27FC236}">
              <a16:creationId xmlns:a16="http://schemas.microsoft.com/office/drawing/2014/main" id="{00000000-0008-0000-0000-0000A5000000}"/>
            </a:ext>
          </a:extLst>
        </xdr:cNvPr>
        <xdr:cNvSpPr txBox="1"/>
      </xdr:nvSpPr>
      <xdr:spPr>
        <a:xfrm>
          <a:off x="418211" y="25564532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692</xdr:row>
      <xdr:rowOff>368300</xdr:rowOff>
    </xdr:from>
    <xdr:ext cx="1139038" cy="152590"/>
    <xdr:sp macro="" textlink="">
      <xdr:nvSpPr>
        <xdr:cNvPr id="166" name="TextBox 165">
          <a:extLst>
            <a:ext uri="{FF2B5EF4-FFF2-40B4-BE49-F238E27FC236}">
              <a16:creationId xmlns:a16="http://schemas.microsoft.com/office/drawing/2014/main" id="{00000000-0008-0000-0000-0000A6000000}"/>
            </a:ext>
          </a:extLst>
        </xdr:cNvPr>
        <xdr:cNvSpPr txBox="1"/>
      </xdr:nvSpPr>
      <xdr:spPr>
        <a:xfrm>
          <a:off x="1876298" y="25564532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692</xdr:row>
      <xdr:rowOff>368300</xdr:rowOff>
    </xdr:from>
    <xdr:ext cx="427483" cy="152590"/>
    <xdr:sp macro="" textlink="">
      <xdr:nvSpPr>
        <xdr:cNvPr id="167" name="TextBox 166">
          <a:extLst>
            <a:ext uri="{FF2B5EF4-FFF2-40B4-BE49-F238E27FC236}">
              <a16:creationId xmlns:a16="http://schemas.microsoft.com/office/drawing/2014/main" id="{00000000-0008-0000-0000-0000A7000000}"/>
            </a:ext>
          </a:extLst>
        </xdr:cNvPr>
        <xdr:cNvSpPr txBox="1"/>
      </xdr:nvSpPr>
      <xdr:spPr>
        <a:xfrm>
          <a:off x="4487291" y="25564532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692</xdr:row>
      <xdr:rowOff>368300</xdr:rowOff>
    </xdr:from>
    <xdr:ext cx="603507" cy="152590"/>
    <xdr:sp macro="" textlink="">
      <xdr:nvSpPr>
        <xdr:cNvPr id="168" name="TextBox 167">
          <a:extLst>
            <a:ext uri="{FF2B5EF4-FFF2-40B4-BE49-F238E27FC236}">
              <a16:creationId xmlns:a16="http://schemas.microsoft.com/office/drawing/2014/main" id="{00000000-0008-0000-0000-0000A8000000}"/>
            </a:ext>
          </a:extLst>
        </xdr:cNvPr>
        <xdr:cNvSpPr txBox="1"/>
      </xdr:nvSpPr>
      <xdr:spPr>
        <a:xfrm>
          <a:off x="6284468" y="25564532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692</xdr:row>
      <xdr:rowOff>368300</xdr:rowOff>
    </xdr:from>
    <xdr:ext cx="2454978" cy="152590"/>
    <xdr:sp macro="" textlink="">
      <xdr:nvSpPr>
        <xdr:cNvPr id="169" name="TextBox 168">
          <a:extLst>
            <a:ext uri="{FF2B5EF4-FFF2-40B4-BE49-F238E27FC236}">
              <a16:creationId xmlns:a16="http://schemas.microsoft.com/office/drawing/2014/main" id="{00000000-0008-0000-0000-0000A9000000}"/>
            </a:ext>
          </a:extLst>
        </xdr:cNvPr>
        <xdr:cNvSpPr txBox="1"/>
      </xdr:nvSpPr>
      <xdr:spPr>
        <a:xfrm>
          <a:off x="7629525" y="25564532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745</xdr:row>
      <xdr:rowOff>368300</xdr:rowOff>
    </xdr:from>
    <xdr:ext cx="498339" cy="152590"/>
    <xdr:sp macro="" textlink="">
      <xdr:nvSpPr>
        <xdr:cNvPr id="171" name="TextBox 170">
          <a:extLst>
            <a:ext uri="{FF2B5EF4-FFF2-40B4-BE49-F238E27FC236}">
              <a16:creationId xmlns:a16="http://schemas.microsoft.com/office/drawing/2014/main" id="{00000000-0008-0000-0000-0000AB000000}"/>
            </a:ext>
          </a:extLst>
        </xdr:cNvPr>
        <xdr:cNvSpPr txBox="1"/>
      </xdr:nvSpPr>
      <xdr:spPr>
        <a:xfrm>
          <a:off x="418211" y="27214389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745</xdr:row>
      <xdr:rowOff>368300</xdr:rowOff>
    </xdr:from>
    <xdr:ext cx="1139038" cy="152590"/>
    <xdr:sp macro="" textlink="">
      <xdr:nvSpPr>
        <xdr:cNvPr id="172" name="TextBox 171">
          <a:extLst>
            <a:ext uri="{FF2B5EF4-FFF2-40B4-BE49-F238E27FC236}">
              <a16:creationId xmlns:a16="http://schemas.microsoft.com/office/drawing/2014/main" id="{00000000-0008-0000-0000-0000AC000000}"/>
            </a:ext>
          </a:extLst>
        </xdr:cNvPr>
        <xdr:cNvSpPr txBox="1"/>
      </xdr:nvSpPr>
      <xdr:spPr>
        <a:xfrm>
          <a:off x="1876298" y="27214389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745</xdr:row>
      <xdr:rowOff>368300</xdr:rowOff>
    </xdr:from>
    <xdr:ext cx="427483" cy="152590"/>
    <xdr:sp macro="" textlink="">
      <xdr:nvSpPr>
        <xdr:cNvPr id="173" name="TextBox 172">
          <a:extLst>
            <a:ext uri="{FF2B5EF4-FFF2-40B4-BE49-F238E27FC236}">
              <a16:creationId xmlns:a16="http://schemas.microsoft.com/office/drawing/2014/main" id="{00000000-0008-0000-0000-0000AD000000}"/>
            </a:ext>
          </a:extLst>
        </xdr:cNvPr>
        <xdr:cNvSpPr txBox="1"/>
      </xdr:nvSpPr>
      <xdr:spPr>
        <a:xfrm>
          <a:off x="4487291" y="27214389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745</xdr:row>
      <xdr:rowOff>368300</xdr:rowOff>
    </xdr:from>
    <xdr:ext cx="603507" cy="152590"/>
    <xdr:sp macro="" textlink="">
      <xdr:nvSpPr>
        <xdr:cNvPr id="174" name="TextBox 173">
          <a:extLst>
            <a:ext uri="{FF2B5EF4-FFF2-40B4-BE49-F238E27FC236}">
              <a16:creationId xmlns:a16="http://schemas.microsoft.com/office/drawing/2014/main" id="{00000000-0008-0000-0000-0000AE000000}"/>
            </a:ext>
          </a:extLst>
        </xdr:cNvPr>
        <xdr:cNvSpPr txBox="1"/>
      </xdr:nvSpPr>
      <xdr:spPr>
        <a:xfrm>
          <a:off x="6284468" y="27214389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745</xdr:row>
      <xdr:rowOff>368300</xdr:rowOff>
    </xdr:from>
    <xdr:ext cx="2454978" cy="152590"/>
    <xdr:sp macro="" textlink="">
      <xdr:nvSpPr>
        <xdr:cNvPr id="175" name="TextBox 174">
          <a:extLst>
            <a:ext uri="{FF2B5EF4-FFF2-40B4-BE49-F238E27FC236}">
              <a16:creationId xmlns:a16="http://schemas.microsoft.com/office/drawing/2014/main" id="{00000000-0008-0000-0000-0000AF000000}"/>
            </a:ext>
          </a:extLst>
        </xdr:cNvPr>
        <xdr:cNvSpPr txBox="1"/>
      </xdr:nvSpPr>
      <xdr:spPr>
        <a:xfrm>
          <a:off x="7629525" y="27214389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798</xdr:row>
      <xdr:rowOff>368300</xdr:rowOff>
    </xdr:from>
    <xdr:ext cx="498339" cy="152590"/>
    <xdr:sp macro="" textlink="">
      <xdr:nvSpPr>
        <xdr:cNvPr id="177" name="TextBox 176">
          <a:extLst>
            <a:ext uri="{FF2B5EF4-FFF2-40B4-BE49-F238E27FC236}">
              <a16:creationId xmlns:a16="http://schemas.microsoft.com/office/drawing/2014/main" id="{00000000-0008-0000-0000-0000B1000000}"/>
            </a:ext>
          </a:extLst>
        </xdr:cNvPr>
        <xdr:cNvSpPr txBox="1"/>
      </xdr:nvSpPr>
      <xdr:spPr>
        <a:xfrm>
          <a:off x="418211" y="28864246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798</xdr:row>
      <xdr:rowOff>368300</xdr:rowOff>
    </xdr:from>
    <xdr:ext cx="1139038" cy="152590"/>
    <xdr:sp macro="" textlink="">
      <xdr:nvSpPr>
        <xdr:cNvPr id="178" name="TextBox 177">
          <a:extLst>
            <a:ext uri="{FF2B5EF4-FFF2-40B4-BE49-F238E27FC236}">
              <a16:creationId xmlns:a16="http://schemas.microsoft.com/office/drawing/2014/main" id="{00000000-0008-0000-0000-0000B2000000}"/>
            </a:ext>
          </a:extLst>
        </xdr:cNvPr>
        <xdr:cNvSpPr txBox="1"/>
      </xdr:nvSpPr>
      <xdr:spPr>
        <a:xfrm>
          <a:off x="1876298" y="28864246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798</xdr:row>
      <xdr:rowOff>368300</xdr:rowOff>
    </xdr:from>
    <xdr:ext cx="427483" cy="152590"/>
    <xdr:sp macro="" textlink="">
      <xdr:nvSpPr>
        <xdr:cNvPr id="179" name="TextBox 178">
          <a:extLst>
            <a:ext uri="{FF2B5EF4-FFF2-40B4-BE49-F238E27FC236}">
              <a16:creationId xmlns:a16="http://schemas.microsoft.com/office/drawing/2014/main" id="{00000000-0008-0000-0000-0000B3000000}"/>
            </a:ext>
          </a:extLst>
        </xdr:cNvPr>
        <xdr:cNvSpPr txBox="1"/>
      </xdr:nvSpPr>
      <xdr:spPr>
        <a:xfrm>
          <a:off x="4487291" y="28864246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798</xdr:row>
      <xdr:rowOff>368300</xdr:rowOff>
    </xdr:from>
    <xdr:ext cx="603507" cy="152590"/>
    <xdr:sp macro="" textlink="">
      <xdr:nvSpPr>
        <xdr:cNvPr id="180" name="TextBox 179">
          <a:extLst>
            <a:ext uri="{FF2B5EF4-FFF2-40B4-BE49-F238E27FC236}">
              <a16:creationId xmlns:a16="http://schemas.microsoft.com/office/drawing/2014/main" id="{00000000-0008-0000-0000-0000B4000000}"/>
            </a:ext>
          </a:extLst>
        </xdr:cNvPr>
        <xdr:cNvSpPr txBox="1"/>
      </xdr:nvSpPr>
      <xdr:spPr>
        <a:xfrm>
          <a:off x="6284468" y="28864246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798</xdr:row>
      <xdr:rowOff>368300</xdr:rowOff>
    </xdr:from>
    <xdr:ext cx="2454978" cy="152590"/>
    <xdr:sp macro="" textlink="">
      <xdr:nvSpPr>
        <xdr:cNvPr id="181" name="TextBox 180">
          <a:extLst>
            <a:ext uri="{FF2B5EF4-FFF2-40B4-BE49-F238E27FC236}">
              <a16:creationId xmlns:a16="http://schemas.microsoft.com/office/drawing/2014/main" id="{00000000-0008-0000-0000-0000B5000000}"/>
            </a:ext>
          </a:extLst>
        </xdr:cNvPr>
        <xdr:cNvSpPr txBox="1"/>
      </xdr:nvSpPr>
      <xdr:spPr>
        <a:xfrm>
          <a:off x="7629525" y="28864246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851</xdr:row>
      <xdr:rowOff>368300</xdr:rowOff>
    </xdr:from>
    <xdr:ext cx="498339" cy="152590"/>
    <xdr:sp macro="" textlink="">
      <xdr:nvSpPr>
        <xdr:cNvPr id="183" name="TextBox 182">
          <a:extLst>
            <a:ext uri="{FF2B5EF4-FFF2-40B4-BE49-F238E27FC236}">
              <a16:creationId xmlns:a16="http://schemas.microsoft.com/office/drawing/2014/main" id="{00000000-0008-0000-0000-0000B7000000}"/>
            </a:ext>
          </a:extLst>
        </xdr:cNvPr>
        <xdr:cNvSpPr txBox="1"/>
      </xdr:nvSpPr>
      <xdr:spPr>
        <a:xfrm>
          <a:off x="418211" y="30514103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851</xdr:row>
      <xdr:rowOff>368300</xdr:rowOff>
    </xdr:from>
    <xdr:ext cx="1139038" cy="152590"/>
    <xdr:sp macro="" textlink="">
      <xdr:nvSpPr>
        <xdr:cNvPr id="184" name="TextBox 183">
          <a:extLst>
            <a:ext uri="{FF2B5EF4-FFF2-40B4-BE49-F238E27FC236}">
              <a16:creationId xmlns:a16="http://schemas.microsoft.com/office/drawing/2014/main" id="{00000000-0008-0000-0000-0000B8000000}"/>
            </a:ext>
          </a:extLst>
        </xdr:cNvPr>
        <xdr:cNvSpPr txBox="1"/>
      </xdr:nvSpPr>
      <xdr:spPr>
        <a:xfrm>
          <a:off x="1876298" y="30514103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851</xdr:row>
      <xdr:rowOff>368300</xdr:rowOff>
    </xdr:from>
    <xdr:ext cx="427483" cy="152590"/>
    <xdr:sp macro="" textlink="">
      <xdr:nvSpPr>
        <xdr:cNvPr id="185" name="TextBox 184">
          <a:extLst>
            <a:ext uri="{FF2B5EF4-FFF2-40B4-BE49-F238E27FC236}">
              <a16:creationId xmlns:a16="http://schemas.microsoft.com/office/drawing/2014/main" id="{00000000-0008-0000-0000-0000B9000000}"/>
            </a:ext>
          </a:extLst>
        </xdr:cNvPr>
        <xdr:cNvSpPr txBox="1"/>
      </xdr:nvSpPr>
      <xdr:spPr>
        <a:xfrm>
          <a:off x="4487291" y="30514103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851</xdr:row>
      <xdr:rowOff>368300</xdr:rowOff>
    </xdr:from>
    <xdr:ext cx="603507" cy="152590"/>
    <xdr:sp macro="" textlink="">
      <xdr:nvSpPr>
        <xdr:cNvPr id="186" name="TextBox 185">
          <a:extLst>
            <a:ext uri="{FF2B5EF4-FFF2-40B4-BE49-F238E27FC236}">
              <a16:creationId xmlns:a16="http://schemas.microsoft.com/office/drawing/2014/main" id="{00000000-0008-0000-0000-0000BA000000}"/>
            </a:ext>
          </a:extLst>
        </xdr:cNvPr>
        <xdr:cNvSpPr txBox="1"/>
      </xdr:nvSpPr>
      <xdr:spPr>
        <a:xfrm>
          <a:off x="6284468" y="30514103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851</xdr:row>
      <xdr:rowOff>368300</xdr:rowOff>
    </xdr:from>
    <xdr:ext cx="2454978" cy="152590"/>
    <xdr:sp macro="" textlink="">
      <xdr:nvSpPr>
        <xdr:cNvPr id="187" name="TextBox 186">
          <a:extLst>
            <a:ext uri="{FF2B5EF4-FFF2-40B4-BE49-F238E27FC236}">
              <a16:creationId xmlns:a16="http://schemas.microsoft.com/office/drawing/2014/main" id="{00000000-0008-0000-0000-0000BB000000}"/>
            </a:ext>
          </a:extLst>
        </xdr:cNvPr>
        <xdr:cNvSpPr txBox="1"/>
      </xdr:nvSpPr>
      <xdr:spPr>
        <a:xfrm>
          <a:off x="7629525" y="30514103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904</xdr:row>
      <xdr:rowOff>368300</xdr:rowOff>
    </xdr:from>
    <xdr:ext cx="498339" cy="152590"/>
    <xdr:sp macro="" textlink="">
      <xdr:nvSpPr>
        <xdr:cNvPr id="189" name="TextBox 188">
          <a:extLst>
            <a:ext uri="{FF2B5EF4-FFF2-40B4-BE49-F238E27FC236}">
              <a16:creationId xmlns:a16="http://schemas.microsoft.com/office/drawing/2014/main" id="{00000000-0008-0000-0000-0000BD000000}"/>
            </a:ext>
          </a:extLst>
        </xdr:cNvPr>
        <xdr:cNvSpPr txBox="1"/>
      </xdr:nvSpPr>
      <xdr:spPr>
        <a:xfrm>
          <a:off x="418211" y="32163960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904</xdr:row>
      <xdr:rowOff>368300</xdr:rowOff>
    </xdr:from>
    <xdr:ext cx="1139038" cy="152590"/>
    <xdr:sp macro="" textlink="">
      <xdr:nvSpPr>
        <xdr:cNvPr id="190" name="TextBox 189">
          <a:extLst>
            <a:ext uri="{FF2B5EF4-FFF2-40B4-BE49-F238E27FC236}">
              <a16:creationId xmlns:a16="http://schemas.microsoft.com/office/drawing/2014/main" id="{00000000-0008-0000-0000-0000BE000000}"/>
            </a:ext>
          </a:extLst>
        </xdr:cNvPr>
        <xdr:cNvSpPr txBox="1"/>
      </xdr:nvSpPr>
      <xdr:spPr>
        <a:xfrm>
          <a:off x="1876298" y="32163960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904</xdr:row>
      <xdr:rowOff>368300</xdr:rowOff>
    </xdr:from>
    <xdr:ext cx="427483" cy="152590"/>
    <xdr:sp macro="" textlink="">
      <xdr:nvSpPr>
        <xdr:cNvPr id="191" name="TextBox 190">
          <a:extLst>
            <a:ext uri="{FF2B5EF4-FFF2-40B4-BE49-F238E27FC236}">
              <a16:creationId xmlns:a16="http://schemas.microsoft.com/office/drawing/2014/main" id="{00000000-0008-0000-0000-0000BF000000}"/>
            </a:ext>
          </a:extLst>
        </xdr:cNvPr>
        <xdr:cNvSpPr txBox="1"/>
      </xdr:nvSpPr>
      <xdr:spPr>
        <a:xfrm>
          <a:off x="4487291" y="32163960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904</xdr:row>
      <xdr:rowOff>368300</xdr:rowOff>
    </xdr:from>
    <xdr:ext cx="603507" cy="152590"/>
    <xdr:sp macro="" textlink="">
      <xdr:nvSpPr>
        <xdr:cNvPr id="192" name="TextBox 191">
          <a:extLst>
            <a:ext uri="{FF2B5EF4-FFF2-40B4-BE49-F238E27FC236}">
              <a16:creationId xmlns:a16="http://schemas.microsoft.com/office/drawing/2014/main" id="{00000000-0008-0000-0000-0000C0000000}"/>
            </a:ext>
          </a:extLst>
        </xdr:cNvPr>
        <xdr:cNvSpPr txBox="1"/>
      </xdr:nvSpPr>
      <xdr:spPr>
        <a:xfrm>
          <a:off x="6284468" y="32163960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904</xdr:row>
      <xdr:rowOff>368300</xdr:rowOff>
    </xdr:from>
    <xdr:ext cx="2454978" cy="152590"/>
    <xdr:sp macro="" textlink="">
      <xdr:nvSpPr>
        <xdr:cNvPr id="193" name="TextBox 192">
          <a:extLst>
            <a:ext uri="{FF2B5EF4-FFF2-40B4-BE49-F238E27FC236}">
              <a16:creationId xmlns:a16="http://schemas.microsoft.com/office/drawing/2014/main" id="{00000000-0008-0000-0000-0000C1000000}"/>
            </a:ext>
          </a:extLst>
        </xdr:cNvPr>
        <xdr:cNvSpPr txBox="1"/>
      </xdr:nvSpPr>
      <xdr:spPr>
        <a:xfrm>
          <a:off x="7629525" y="32163960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957</xdr:row>
      <xdr:rowOff>368300</xdr:rowOff>
    </xdr:from>
    <xdr:ext cx="498339" cy="152590"/>
    <xdr:sp macro="" textlink="">
      <xdr:nvSpPr>
        <xdr:cNvPr id="195" name="TextBox 194">
          <a:extLst>
            <a:ext uri="{FF2B5EF4-FFF2-40B4-BE49-F238E27FC236}">
              <a16:creationId xmlns:a16="http://schemas.microsoft.com/office/drawing/2014/main" id="{00000000-0008-0000-0000-0000C3000000}"/>
            </a:ext>
          </a:extLst>
        </xdr:cNvPr>
        <xdr:cNvSpPr txBox="1"/>
      </xdr:nvSpPr>
      <xdr:spPr>
        <a:xfrm>
          <a:off x="418211" y="33813817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957</xdr:row>
      <xdr:rowOff>368300</xdr:rowOff>
    </xdr:from>
    <xdr:ext cx="1139038" cy="152590"/>
    <xdr:sp macro="" textlink="">
      <xdr:nvSpPr>
        <xdr:cNvPr id="196" name="TextBox 195">
          <a:extLst>
            <a:ext uri="{FF2B5EF4-FFF2-40B4-BE49-F238E27FC236}">
              <a16:creationId xmlns:a16="http://schemas.microsoft.com/office/drawing/2014/main" id="{00000000-0008-0000-0000-0000C4000000}"/>
            </a:ext>
          </a:extLst>
        </xdr:cNvPr>
        <xdr:cNvSpPr txBox="1"/>
      </xdr:nvSpPr>
      <xdr:spPr>
        <a:xfrm>
          <a:off x="1876298" y="33813817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957</xdr:row>
      <xdr:rowOff>368300</xdr:rowOff>
    </xdr:from>
    <xdr:ext cx="427483" cy="152590"/>
    <xdr:sp macro="" textlink="">
      <xdr:nvSpPr>
        <xdr:cNvPr id="197" name="TextBox 196">
          <a:extLst>
            <a:ext uri="{FF2B5EF4-FFF2-40B4-BE49-F238E27FC236}">
              <a16:creationId xmlns:a16="http://schemas.microsoft.com/office/drawing/2014/main" id="{00000000-0008-0000-0000-0000C5000000}"/>
            </a:ext>
          </a:extLst>
        </xdr:cNvPr>
        <xdr:cNvSpPr txBox="1"/>
      </xdr:nvSpPr>
      <xdr:spPr>
        <a:xfrm>
          <a:off x="4487291" y="33813817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957</xdr:row>
      <xdr:rowOff>368300</xdr:rowOff>
    </xdr:from>
    <xdr:ext cx="603507" cy="152590"/>
    <xdr:sp macro="" textlink="">
      <xdr:nvSpPr>
        <xdr:cNvPr id="198" name="TextBox 197">
          <a:extLst>
            <a:ext uri="{FF2B5EF4-FFF2-40B4-BE49-F238E27FC236}">
              <a16:creationId xmlns:a16="http://schemas.microsoft.com/office/drawing/2014/main" id="{00000000-0008-0000-0000-0000C6000000}"/>
            </a:ext>
          </a:extLst>
        </xdr:cNvPr>
        <xdr:cNvSpPr txBox="1"/>
      </xdr:nvSpPr>
      <xdr:spPr>
        <a:xfrm>
          <a:off x="6284468" y="33813817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957</xdr:row>
      <xdr:rowOff>368300</xdr:rowOff>
    </xdr:from>
    <xdr:ext cx="2454978" cy="152590"/>
    <xdr:sp macro="" textlink="">
      <xdr:nvSpPr>
        <xdr:cNvPr id="199" name="TextBox 198">
          <a:extLst>
            <a:ext uri="{FF2B5EF4-FFF2-40B4-BE49-F238E27FC236}">
              <a16:creationId xmlns:a16="http://schemas.microsoft.com/office/drawing/2014/main" id="{00000000-0008-0000-0000-0000C7000000}"/>
            </a:ext>
          </a:extLst>
        </xdr:cNvPr>
        <xdr:cNvSpPr txBox="1"/>
      </xdr:nvSpPr>
      <xdr:spPr>
        <a:xfrm>
          <a:off x="7629525" y="33813817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1010</xdr:row>
      <xdr:rowOff>368300</xdr:rowOff>
    </xdr:from>
    <xdr:ext cx="498339" cy="152590"/>
    <xdr:sp macro="" textlink="">
      <xdr:nvSpPr>
        <xdr:cNvPr id="201" name="TextBox 200">
          <a:extLst>
            <a:ext uri="{FF2B5EF4-FFF2-40B4-BE49-F238E27FC236}">
              <a16:creationId xmlns:a16="http://schemas.microsoft.com/office/drawing/2014/main" id="{00000000-0008-0000-0000-0000C9000000}"/>
            </a:ext>
          </a:extLst>
        </xdr:cNvPr>
        <xdr:cNvSpPr txBox="1"/>
      </xdr:nvSpPr>
      <xdr:spPr>
        <a:xfrm>
          <a:off x="418211" y="35463674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1010</xdr:row>
      <xdr:rowOff>368300</xdr:rowOff>
    </xdr:from>
    <xdr:ext cx="1139038" cy="152590"/>
    <xdr:sp macro="" textlink="">
      <xdr:nvSpPr>
        <xdr:cNvPr id="202" name="TextBox 201">
          <a:extLst>
            <a:ext uri="{FF2B5EF4-FFF2-40B4-BE49-F238E27FC236}">
              <a16:creationId xmlns:a16="http://schemas.microsoft.com/office/drawing/2014/main" id="{00000000-0008-0000-0000-0000CA000000}"/>
            </a:ext>
          </a:extLst>
        </xdr:cNvPr>
        <xdr:cNvSpPr txBox="1"/>
      </xdr:nvSpPr>
      <xdr:spPr>
        <a:xfrm>
          <a:off x="1876298" y="35463674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1010</xdr:row>
      <xdr:rowOff>368300</xdr:rowOff>
    </xdr:from>
    <xdr:ext cx="427483" cy="152590"/>
    <xdr:sp macro="" textlink="">
      <xdr:nvSpPr>
        <xdr:cNvPr id="203" name="TextBox 202">
          <a:extLst>
            <a:ext uri="{FF2B5EF4-FFF2-40B4-BE49-F238E27FC236}">
              <a16:creationId xmlns:a16="http://schemas.microsoft.com/office/drawing/2014/main" id="{00000000-0008-0000-0000-0000CB000000}"/>
            </a:ext>
          </a:extLst>
        </xdr:cNvPr>
        <xdr:cNvSpPr txBox="1"/>
      </xdr:nvSpPr>
      <xdr:spPr>
        <a:xfrm>
          <a:off x="4487291" y="35463674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1010</xdr:row>
      <xdr:rowOff>368300</xdr:rowOff>
    </xdr:from>
    <xdr:ext cx="603507" cy="152590"/>
    <xdr:sp macro="" textlink="">
      <xdr:nvSpPr>
        <xdr:cNvPr id="204" name="TextBox 203">
          <a:extLst>
            <a:ext uri="{FF2B5EF4-FFF2-40B4-BE49-F238E27FC236}">
              <a16:creationId xmlns:a16="http://schemas.microsoft.com/office/drawing/2014/main" id="{00000000-0008-0000-0000-0000CC000000}"/>
            </a:ext>
          </a:extLst>
        </xdr:cNvPr>
        <xdr:cNvSpPr txBox="1"/>
      </xdr:nvSpPr>
      <xdr:spPr>
        <a:xfrm>
          <a:off x="6284468" y="35463674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1010</xdr:row>
      <xdr:rowOff>368300</xdr:rowOff>
    </xdr:from>
    <xdr:ext cx="2454978" cy="152590"/>
    <xdr:sp macro="" textlink="">
      <xdr:nvSpPr>
        <xdr:cNvPr id="205" name="TextBox 204">
          <a:extLst>
            <a:ext uri="{FF2B5EF4-FFF2-40B4-BE49-F238E27FC236}">
              <a16:creationId xmlns:a16="http://schemas.microsoft.com/office/drawing/2014/main" id="{00000000-0008-0000-0000-0000CD000000}"/>
            </a:ext>
          </a:extLst>
        </xdr:cNvPr>
        <xdr:cNvSpPr txBox="1"/>
      </xdr:nvSpPr>
      <xdr:spPr>
        <a:xfrm>
          <a:off x="7629525" y="35463674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1063</xdr:row>
      <xdr:rowOff>368300</xdr:rowOff>
    </xdr:from>
    <xdr:ext cx="498339" cy="152590"/>
    <xdr:sp macro="" textlink="">
      <xdr:nvSpPr>
        <xdr:cNvPr id="207" name="TextBox 206">
          <a:extLst>
            <a:ext uri="{FF2B5EF4-FFF2-40B4-BE49-F238E27FC236}">
              <a16:creationId xmlns:a16="http://schemas.microsoft.com/office/drawing/2014/main" id="{00000000-0008-0000-0000-0000CF000000}"/>
            </a:ext>
          </a:extLst>
        </xdr:cNvPr>
        <xdr:cNvSpPr txBox="1"/>
      </xdr:nvSpPr>
      <xdr:spPr>
        <a:xfrm>
          <a:off x="418211" y="37113531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1063</xdr:row>
      <xdr:rowOff>368300</xdr:rowOff>
    </xdr:from>
    <xdr:ext cx="1139038" cy="152590"/>
    <xdr:sp macro="" textlink="">
      <xdr:nvSpPr>
        <xdr:cNvPr id="208" name="TextBox 207">
          <a:extLst>
            <a:ext uri="{FF2B5EF4-FFF2-40B4-BE49-F238E27FC236}">
              <a16:creationId xmlns:a16="http://schemas.microsoft.com/office/drawing/2014/main" id="{00000000-0008-0000-0000-0000D0000000}"/>
            </a:ext>
          </a:extLst>
        </xdr:cNvPr>
        <xdr:cNvSpPr txBox="1"/>
      </xdr:nvSpPr>
      <xdr:spPr>
        <a:xfrm>
          <a:off x="1876298" y="37113531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1063</xdr:row>
      <xdr:rowOff>368300</xdr:rowOff>
    </xdr:from>
    <xdr:ext cx="427483" cy="152590"/>
    <xdr:sp macro="" textlink="">
      <xdr:nvSpPr>
        <xdr:cNvPr id="209" name="TextBox 208">
          <a:extLst>
            <a:ext uri="{FF2B5EF4-FFF2-40B4-BE49-F238E27FC236}">
              <a16:creationId xmlns:a16="http://schemas.microsoft.com/office/drawing/2014/main" id="{00000000-0008-0000-0000-0000D1000000}"/>
            </a:ext>
          </a:extLst>
        </xdr:cNvPr>
        <xdr:cNvSpPr txBox="1"/>
      </xdr:nvSpPr>
      <xdr:spPr>
        <a:xfrm>
          <a:off x="4487291" y="37113531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1063</xdr:row>
      <xdr:rowOff>368300</xdr:rowOff>
    </xdr:from>
    <xdr:ext cx="603507" cy="152590"/>
    <xdr:sp macro="" textlink="">
      <xdr:nvSpPr>
        <xdr:cNvPr id="210" name="TextBox 209">
          <a:extLst>
            <a:ext uri="{FF2B5EF4-FFF2-40B4-BE49-F238E27FC236}">
              <a16:creationId xmlns:a16="http://schemas.microsoft.com/office/drawing/2014/main" id="{00000000-0008-0000-0000-0000D2000000}"/>
            </a:ext>
          </a:extLst>
        </xdr:cNvPr>
        <xdr:cNvSpPr txBox="1"/>
      </xdr:nvSpPr>
      <xdr:spPr>
        <a:xfrm>
          <a:off x="6284468" y="37113531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1063</xdr:row>
      <xdr:rowOff>368300</xdr:rowOff>
    </xdr:from>
    <xdr:ext cx="2454978" cy="152590"/>
    <xdr:sp macro="" textlink="">
      <xdr:nvSpPr>
        <xdr:cNvPr id="211" name="TextBox 210">
          <a:extLst>
            <a:ext uri="{FF2B5EF4-FFF2-40B4-BE49-F238E27FC236}">
              <a16:creationId xmlns:a16="http://schemas.microsoft.com/office/drawing/2014/main" id="{00000000-0008-0000-0000-0000D3000000}"/>
            </a:ext>
          </a:extLst>
        </xdr:cNvPr>
        <xdr:cNvSpPr txBox="1"/>
      </xdr:nvSpPr>
      <xdr:spPr>
        <a:xfrm>
          <a:off x="7629525" y="37113531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1116</xdr:row>
      <xdr:rowOff>368300</xdr:rowOff>
    </xdr:from>
    <xdr:ext cx="498339" cy="152590"/>
    <xdr:sp macro="" textlink="">
      <xdr:nvSpPr>
        <xdr:cNvPr id="213" name="TextBox 212">
          <a:extLst>
            <a:ext uri="{FF2B5EF4-FFF2-40B4-BE49-F238E27FC236}">
              <a16:creationId xmlns:a16="http://schemas.microsoft.com/office/drawing/2014/main" id="{00000000-0008-0000-0000-0000D5000000}"/>
            </a:ext>
          </a:extLst>
        </xdr:cNvPr>
        <xdr:cNvSpPr txBox="1"/>
      </xdr:nvSpPr>
      <xdr:spPr>
        <a:xfrm>
          <a:off x="418211" y="38763388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1116</xdr:row>
      <xdr:rowOff>368300</xdr:rowOff>
    </xdr:from>
    <xdr:ext cx="1139038" cy="152590"/>
    <xdr:sp macro="" textlink="">
      <xdr:nvSpPr>
        <xdr:cNvPr id="214" name="TextBox 213">
          <a:extLst>
            <a:ext uri="{FF2B5EF4-FFF2-40B4-BE49-F238E27FC236}">
              <a16:creationId xmlns:a16="http://schemas.microsoft.com/office/drawing/2014/main" id="{00000000-0008-0000-0000-0000D6000000}"/>
            </a:ext>
          </a:extLst>
        </xdr:cNvPr>
        <xdr:cNvSpPr txBox="1"/>
      </xdr:nvSpPr>
      <xdr:spPr>
        <a:xfrm>
          <a:off x="1876298" y="38763388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1116</xdr:row>
      <xdr:rowOff>368300</xdr:rowOff>
    </xdr:from>
    <xdr:ext cx="427483" cy="152590"/>
    <xdr:sp macro="" textlink="">
      <xdr:nvSpPr>
        <xdr:cNvPr id="215" name="TextBox 214">
          <a:extLst>
            <a:ext uri="{FF2B5EF4-FFF2-40B4-BE49-F238E27FC236}">
              <a16:creationId xmlns:a16="http://schemas.microsoft.com/office/drawing/2014/main" id="{00000000-0008-0000-0000-0000D7000000}"/>
            </a:ext>
          </a:extLst>
        </xdr:cNvPr>
        <xdr:cNvSpPr txBox="1"/>
      </xdr:nvSpPr>
      <xdr:spPr>
        <a:xfrm>
          <a:off x="4487291" y="38763388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1116</xdr:row>
      <xdr:rowOff>368300</xdr:rowOff>
    </xdr:from>
    <xdr:ext cx="603507" cy="152590"/>
    <xdr:sp macro="" textlink="">
      <xdr:nvSpPr>
        <xdr:cNvPr id="216" name="TextBox 215">
          <a:extLst>
            <a:ext uri="{FF2B5EF4-FFF2-40B4-BE49-F238E27FC236}">
              <a16:creationId xmlns:a16="http://schemas.microsoft.com/office/drawing/2014/main" id="{00000000-0008-0000-0000-0000D8000000}"/>
            </a:ext>
          </a:extLst>
        </xdr:cNvPr>
        <xdr:cNvSpPr txBox="1"/>
      </xdr:nvSpPr>
      <xdr:spPr>
        <a:xfrm>
          <a:off x="6284468" y="38763388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1116</xdr:row>
      <xdr:rowOff>368300</xdr:rowOff>
    </xdr:from>
    <xdr:ext cx="2454978" cy="152590"/>
    <xdr:sp macro="" textlink="">
      <xdr:nvSpPr>
        <xdr:cNvPr id="217" name="TextBox 216">
          <a:extLst>
            <a:ext uri="{FF2B5EF4-FFF2-40B4-BE49-F238E27FC236}">
              <a16:creationId xmlns:a16="http://schemas.microsoft.com/office/drawing/2014/main" id="{00000000-0008-0000-0000-0000D9000000}"/>
            </a:ext>
          </a:extLst>
        </xdr:cNvPr>
        <xdr:cNvSpPr txBox="1"/>
      </xdr:nvSpPr>
      <xdr:spPr>
        <a:xfrm>
          <a:off x="7629525" y="38763388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1169</xdr:row>
      <xdr:rowOff>368300</xdr:rowOff>
    </xdr:from>
    <xdr:ext cx="498339" cy="152590"/>
    <xdr:sp macro="" textlink="">
      <xdr:nvSpPr>
        <xdr:cNvPr id="219" name="TextBox 218">
          <a:extLst>
            <a:ext uri="{FF2B5EF4-FFF2-40B4-BE49-F238E27FC236}">
              <a16:creationId xmlns:a16="http://schemas.microsoft.com/office/drawing/2014/main" id="{00000000-0008-0000-0000-0000DB000000}"/>
            </a:ext>
          </a:extLst>
        </xdr:cNvPr>
        <xdr:cNvSpPr txBox="1"/>
      </xdr:nvSpPr>
      <xdr:spPr>
        <a:xfrm>
          <a:off x="418211" y="40413245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1169</xdr:row>
      <xdr:rowOff>368300</xdr:rowOff>
    </xdr:from>
    <xdr:ext cx="1139038" cy="152590"/>
    <xdr:sp macro="" textlink="">
      <xdr:nvSpPr>
        <xdr:cNvPr id="220" name="TextBox 219">
          <a:extLst>
            <a:ext uri="{FF2B5EF4-FFF2-40B4-BE49-F238E27FC236}">
              <a16:creationId xmlns:a16="http://schemas.microsoft.com/office/drawing/2014/main" id="{00000000-0008-0000-0000-0000DC000000}"/>
            </a:ext>
          </a:extLst>
        </xdr:cNvPr>
        <xdr:cNvSpPr txBox="1"/>
      </xdr:nvSpPr>
      <xdr:spPr>
        <a:xfrm>
          <a:off x="1876298" y="40413245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1169</xdr:row>
      <xdr:rowOff>368300</xdr:rowOff>
    </xdr:from>
    <xdr:ext cx="427483" cy="152590"/>
    <xdr:sp macro="" textlink="">
      <xdr:nvSpPr>
        <xdr:cNvPr id="221" name="TextBox 220">
          <a:extLst>
            <a:ext uri="{FF2B5EF4-FFF2-40B4-BE49-F238E27FC236}">
              <a16:creationId xmlns:a16="http://schemas.microsoft.com/office/drawing/2014/main" id="{00000000-0008-0000-0000-0000DD000000}"/>
            </a:ext>
          </a:extLst>
        </xdr:cNvPr>
        <xdr:cNvSpPr txBox="1"/>
      </xdr:nvSpPr>
      <xdr:spPr>
        <a:xfrm>
          <a:off x="4487291" y="40413245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1169</xdr:row>
      <xdr:rowOff>368300</xdr:rowOff>
    </xdr:from>
    <xdr:ext cx="603507" cy="152590"/>
    <xdr:sp macro="" textlink="">
      <xdr:nvSpPr>
        <xdr:cNvPr id="222" name="TextBox 221">
          <a:extLst>
            <a:ext uri="{FF2B5EF4-FFF2-40B4-BE49-F238E27FC236}">
              <a16:creationId xmlns:a16="http://schemas.microsoft.com/office/drawing/2014/main" id="{00000000-0008-0000-0000-0000DE000000}"/>
            </a:ext>
          </a:extLst>
        </xdr:cNvPr>
        <xdr:cNvSpPr txBox="1"/>
      </xdr:nvSpPr>
      <xdr:spPr>
        <a:xfrm>
          <a:off x="6284468" y="40413245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1169</xdr:row>
      <xdr:rowOff>368300</xdr:rowOff>
    </xdr:from>
    <xdr:ext cx="2454978" cy="152590"/>
    <xdr:sp macro="" textlink="">
      <xdr:nvSpPr>
        <xdr:cNvPr id="223" name="TextBox 222">
          <a:extLst>
            <a:ext uri="{FF2B5EF4-FFF2-40B4-BE49-F238E27FC236}">
              <a16:creationId xmlns:a16="http://schemas.microsoft.com/office/drawing/2014/main" id="{00000000-0008-0000-0000-0000DF000000}"/>
            </a:ext>
          </a:extLst>
        </xdr:cNvPr>
        <xdr:cNvSpPr txBox="1"/>
      </xdr:nvSpPr>
      <xdr:spPr>
        <a:xfrm>
          <a:off x="7629525" y="40413245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1222</xdr:row>
      <xdr:rowOff>368300</xdr:rowOff>
    </xdr:from>
    <xdr:ext cx="498339" cy="152590"/>
    <xdr:sp macro="" textlink="">
      <xdr:nvSpPr>
        <xdr:cNvPr id="225" name="TextBox 224">
          <a:extLst>
            <a:ext uri="{FF2B5EF4-FFF2-40B4-BE49-F238E27FC236}">
              <a16:creationId xmlns:a16="http://schemas.microsoft.com/office/drawing/2014/main" id="{00000000-0008-0000-0000-0000E1000000}"/>
            </a:ext>
          </a:extLst>
        </xdr:cNvPr>
        <xdr:cNvSpPr txBox="1"/>
      </xdr:nvSpPr>
      <xdr:spPr>
        <a:xfrm>
          <a:off x="418211" y="42063102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1222</xdr:row>
      <xdr:rowOff>368300</xdr:rowOff>
    </xdr:from>
    <xdr:ext cx="1139038" cy="152590"/>
    <xdr:sp macro="" textlink="">
      <xdr:nvSpPr>
        <xdr:cNvPr id="226" name="TextBox 225">
          <a:extLst>
            <a:ext uri="{FF2B5EF4-FFF2-40B4-BE49-F238E27FC236}">
              <a16:creationId xmlns:a16="http://schemas.microsoft.com/office/drawing/2014/main" id="{00000000-0008-0000-0000-0000E2000000}"/>
            </a:ext>
          </a:extLst>
        </xdr:cNvPr>
        <xdr:cNvSpPr txBox="1"/>
      </xdr:nvSpPr>
      <xdr:spPr>
        <a:xfrm>
          <a:off x="1876298" y="42063102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1222</xdr:row>
      <xdr:rowOff>368300</xdr:rowOff>
    </xdr:from>
    <xdr:ext cx="427483" cy="152590"/>
    <xdr:sp macro="" textlink="">
      <xdr:nvSpPr>
        <xdr:cNvPr id="227" name="TextBox 226">
          <a:extLst>
            <a:ext uri="{FF2B5EF4-FFF2-40B4-BE49-F238E27FC236}">
              <a16:creationId xmlns:a16="http://schemas.microsoft.com/office/drawing/2014/main" id="{00000000-0008-0000-0000-0000E3000000}"/>
            </a:ext>
          </a:extLst>
        </xdr:cNvPr>
        <xdr:cNvSpPr txBox="1"/>
      </xdr:nvSpPr>
      <xdr:spPr>
        <a:xfrm>
          <a:off x="4487291" y="42063102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1222</xdr:row>
      <xdr:rowOff>368300</xdr:rowOff>
    </xdr:from>
    <xdr:ext cx="603507" cy="152590"/>
    <xdr:sp macro="" textlink="">
      <xdr:nvSpPr>
        <xdr:cNvPr id="228" name="TextBox 227">
          <a:extLst>
            <a:ext uri="{FF2B5EF4-FFF2-40B4-BE49-F238E27FC236}">
              <a16:creationId xmlns:a16="http://schemas.microsoft.com/office/drawing/2014/main" id="{00000000-0008-0000-0000-0000E4000000}"/>
            </a:ext>
          </a:extLst>
        </xdr:cNvPr>
        <xdr:cNvSpPr txBox="1"/>
      </xdr:nvSpPr>
      <xdr:spPr>
        <a:xfrm>
          <a:off x="6284468" y="42063102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1222</xdr:row>
      <xdr:rowOff>368300</xdr:rowOff>
    </xdr:from>
    <xdr:ext cx="2454978" cy="152590"/>
    <xdr:sp macro="" textlink="">
      <xdr:nvSpPr>
        <xdr:cNvPr id="229" name="TextBox 228">
          <a:extLst>
            <a:ext uri="{FF2B5EF4-FFF2-40B4-BE49-F238E27FC236}">
              <a16:creationId xmlns:a16="http://schemas.microsoft.com/office/drawing/2014/main" id="{00000000-0008-0000-0000-0000E5000000}"/>
            </a:ext>
          </a:extLst>
        </xdr:cNvPr>
        <xdr:cNvSpPr txBox="1"/>
      </xdr:nvSpPr>
      <xdr:spPr>
        <a:xfrm>
          <a:off x="7629525" y="42063102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1275</xdr:row>
      <xdr:rowOff>368300</xdr:rowOff>
    </xdr:from>
    <xdr:ext cx="498339" cy="152590"/>
    <xdr:sp macro="" textlink="">
      <xdr:nvSpPr>
        <xdr:cNvPr id="231" name="TextBox 230">
          <a:extLst>
            <a:ext uri="{FF2B5EF4-FFF2-40B4-BE49-F238E27FC236}">
              <a16:creationId xmlns:a16="http://schemas.microsoft.com/office/drawing/2014/main" id="{00000000-0008-0000-0000-0000E7000000}"/>
            </a:ext>
          </a:extLst>
        </xdr:cNvPr>
        <xdr:cNvSpPr txBox="1"/>
      </xdr:nvSpPr>
      <xdr:spPr>
        <a:xfrm>
          <a:off x="418211" y="43712959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1275</xdr:row>
      <xdr:rowOff>368300</xdr:rowOff>
    </xdr:from>
    <xdr:ext cx="1139038" cy="152590"/>
    <xdr:sp macro="" textlink="">
      <xdr:nvSpPr>
        <xdr:cNvPr id="232" name="TextBox 231">
          <a:extLst>
            <a:ext uri="{FF2B5EF4-FFF2-40B4-BE49-F238E27FC236}">
              <a16:creationId xmlns:a16="http://schemas.microsoft.com/office/drawing/2014/main" id="{00000000-0008-0000-0000-0000E8000000}"/>
            </a:ext>
          </a:extLst>
        </xdr:cNvPr>
        <xdr:cNvSpPr txBox="1"/>
      </xdr:nvSpPr>
      <xdr:spPr>
        <a:xfrm>
          <a:off x="1876298" y="43712959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1275</xdr:row>
      <xdr:rowOff>368300</xdr:rowOff>
    </xdr:from>
    <xdr:ext cx="427483" cy="152590"/>
    <xdr:sp macro="" textlink="">
      <xdr:nvSpPr>
        <xdr:cNvPr id="233" name="TextBox 232">
          <a:extLst>
            <a:ext uri="{FF2B5EF4-FFF2-40B4-BE49-F238E27FC236}">
              <a16:creationId xmlns:a16="http://schemas.microsoft.com/office/drawing/2014/main" id="{00000000-0008-0000-0000-0000E9000000}"/>
            </a:ext>
          </a:extLst>
        </xdr:cNvPr>
        <xdr:cNvSpPr txBox="1"/>
      </xdr:nvSpPr>
      <xdr:spPr>
        <a:xfrm>
          <a:off x="4487291" y="43712959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1275</xdr:row>
      <xdr:rowOff>368300</xdr:rowOff>
    </xdr:from>
    <xdr:ext cx="603507" cy="152590"/>
    <xdr:sp macro="" textlink="">
      <xdr:nvSpPr>
        <xdr:cNvPr id="234" name="TextBox 233">
          <a:extLst>
            <a:ext uri="{FF2B5EF4-FFF2-40B4-BE49-F238E27FC236}">
              <a16:creationId xmlns:a16="http://schemas.microsoft.com/office/drawing/2014/main" id="{00000000-0008-0000-0000-0000EA000000}"/>
            </a:ext>
          </a:extLst>
        </xdr:cNvPr>
        <xdr:cNvSpPr txBox="1"/>
      </xdr:nvSpPr>
      <xdr:spPr>
        <a:xfrm>
          <a:off x="6284468" y="43712959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1275</xdr:row>
      <xdr:rowOff>368300</xdr:rowOff>
    </xdr:from>
    <xdr:ext cx="2454978" cy="152590"/>
    <xdr:sp macro="" textlink="">
      <xdr:nvSpPr>
        <xdr:cNvPr id="235" name="TextBox 234">
          <a:extLst>
            <a:ext uri="{FF2B5EF4-FFF2-40B4-BE49-F238E27FC236}">
              <a16:creationId xmlns:a16="http://schemas.microsoft.com/office/drawing/2014/main" id="{00000000-0008-0000-0000-0000EB000000}"/>
            </a:ext>
          </a:extLst>
        </xdr:cNvPr>
        <xdr:cNvSpPr txBox="1"/>
      </xdr:nvSpPr>
      <xdr:spPr>
        <a:xfrm>
          <a:off x="7629525" y="43712959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1328</xdr:row>
      <xdr:rowOff>368300</xdr:rowOff>
    </xdr:from>
    <xdr:ext cx="498339" cy="152590"/>
    <xdr:sp macro="" textlink="">
      <xdr:nvSpPr>
        <xdr:cNvPr id="237" name="TextBox 236">
          <a:extLst>
            <a:ext uri="{FF2B5EF4-FFF2-40B4-BE49-F238E27FC236}">
              <a16:creationId xmlns:a16="http://schemas.microsoft.com/office/drawing/2014/main" id="{00000000-0008-0000-0000-0000ED000000}"/>
            </a:ext>
          </a:extLst>
        </xdr:cNvPr>
        <xdr:cNvSpPr txBox="1"/>
      </xdr:nvSpPr>
      <xdr:spPr>
        <a:xfrm>
          <a:off x="418211" y="45362816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1328</xdr:row>
      <xdr:rowOff>368300</xdr:rowOff>
    </xdr:from>
    <xdr:ext cx="1139038" cy="152590"/>
    <xdr:sp macro="" textlink="">
      <xdr:nvSpPr>
        <xdr:cNvPr id="238" name="TextBox 237">
          <a:extLst>
            <a:ext uri="{FF2B5EF4-FFF2-40B4-BE49-F238E27FC236}">
              <a16:creationId xmlns:a16="http://schemas.microsoft.com/office/drawing/2014/main" id="{00000000-0008-0000-0000-0000EE000000}"/>
            </a:ext>
          </a:extLst>
        </xdr:cNvPr>
        <xdr:cNvSpPr txBox="1"/>
      </xdr:nvSpPr>
      <xdr:spPr>
        <a:xfrm>
          <a:off x="1876298" y="45362816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1328</xdr:row>
      <xdr:rowOff>368300</xdr:rowOff>
    </xdr:from>
    <xdr:ext cx="427483" cy="152590"/>
    <xdr:sp macro="" textlink="">
      <xdr:nvSpPr>
        <xdr:cNvPr id="239" name="TextBox 238">
          <a:extLst>
            <a:ext uri="{FF2B5EF4-FFF2-40B4-BE49-F238E27FC236}">
              <a16:creationId xmlns:a16="http://schemas.microsoft.com/office/drawing/2014/main" id="{00000000-0008-0000-0000-0000EF000000}"/>
            </a:ext>
          </a:extLst>
        </xdr:cNvPr>
        <xdr:cNvSpPr txBox="1"/>
      </xdr:nvSpPr>
      <xdr:spPr>
        <a:xfrm>
          <a:off x="4487291" y="45362816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1328</xdr:row>
      <xdr:rowOff>368300</xdr:rowOff>
    </xdr:from>
    <xdr:ext cx="603507" cy="152590"/>
    <xdr:sp macro="" textlink="">
      <xdr:nvSpPr>
        <xdr:cNvPr id="240" name="TextBox 239">
          <a:extLst>
            <a:ext uri="{FF2B5EF4-FFF2-40B4-BE49-F238E27FC236}">
              <a16:creationId xmlns:a16="http://schemas.microsoft.com/office/drawing/2014/main" id="{00000000-0008-0000-0000-0000F0000000}"/>
            </a:ext>
          </a:extLst>
        </xdr:cNvPr>
        <xdr:cNvSpPr txBox="1"/>
      </xdr:nvSpPr>
      <xdr:spPr>
        <a:xfrm>
          <a:off x="6284468" y="45362816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1328</xdr:row>
      <xdr:rowOff>368300</xdr:rowOff>
    </xdr:from>
    <xdr:ext cx="2454978" cy="152590"/>
    <xdr:sp macro="" textlink="">
      <xdr:nvSpPr>
        <xdr:cNvPr id="241" name="TextBox 240">
          <a:extLst>
            <a:ext uri="{FF2B5EF4-FFF2-40B4-BE49-F238E27FC236}">
              <a16:creationId xmlns:a16="http://schemas.microsoft.com/office/drawing/2014/main" id="{00000000-0008-0000-0000-0000F1000000}"/>
            </a:ext>
          </a:extLst>
        </xdr:cNvPr>
        <xdr:cNvSpPr txBox="1"/>
      </xdr:nvSpPr>
      <xdr:spPr>
        <a:xfrm>
          <a:off x="7629525" y="45362816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1381</xdr:row>
      <xdr:rowOff>368300</xdr:rowOff>
    </xdr:from>
    <xdr:ext cx="498339" cy="152590"/>
    <xdr:sp macro="" textlink="">
      <xdr:nvSpPr>
        <xdr:cNvPr id="243" name="TextBox 242">
          <a:extLst>
            <a:ext uri="{FF2B5EF4-FFF2-40B4-BE49-F238E27FC236}">
              <a16:creationId xmlns:a16="http://schemas.microsoft.com/office/drawing/2014/main" id="{00000000-0008-0000-0000-0000F3000000}"/>
            </a:ext>
          </a:extLst>
        </xdr:cNvPr>
        <xdr:cNvSpPr txBox="1"/>
      </xdr:nvSpPr>
      <xdr:spPr>
        <a:xfrm>
          <a:off x="418211" y="47012673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1381</xdr:row>
      <xdr:rowOff>368300</xdr:rowOff>
    </xdr:from>
    <xdr:ext cx="1139038" cy="152590"/>
    <xdr:sp macro="" textlink="">
      <xdr:nvSpPr>
        <xdr:cNvPr id="244" name="TextBox 243">
          <a:extLst>
            <a:ext uri="{FF2B5EF4-FFF2-40B4-BE49-F238E27FC236}">
              <a16:creationId xmlns:a16="http://schemas.microsoft.com/office/drawing/2014/main" id="{00000000-0008-0000-0000-0000F4000000}"/>
            </a:ext>
          </a:extLst>
        </xdr:cNvPr>
        <xdr:cNvSpPr txBox="1"/>
      </xdr:nvSpPr>
      <xdr:spPr>
        <a:xfrm>
          <a:off x="1876298" y="47012673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1381</xdr:row>
      <xdr:rowOff>368300</xdr:rowOff>
    </xdr:from>
    <xdr:ext cx="427483" cy="152590"/>
    <xdr:sp macro="" textlink="">
      <xdr:nvSpPr>
        <xdr:cNvPr id="245" name="TextBox 244">
          <a:extLst>
            <a:ext uri="{FF2B5EF4-FFF2-40B4-BE49-F238E27FC236}">
              <a16:creationId xmlns:a16="http://schemas.microsoft.com/office/drawing/2014/main" id="{00000000-0008-0000-0000-0000F5000000}"/>
            </a:ext>
          </a:extLst>
        </xdr:cNvPr>
        <xdr:cNvSpPr txBox="1"/>
      </xdr:nvSpPr>
      <xdr:spPr>
        <a:xfrm>
          <a:off x="4487291" y="47012673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1381</xdr:row>
      <xdr:rowOff>368300</xdr:rowOff>
    </xdr:from>
    <xdr:ext cx="603507" cy="152590"/>
    <xdr:sp macro="" textlink="">
      <xdr:nvSpPr>
        <xdr:cNvPr id="246" name="TextBox 245">
          <a:extLst>
            <a:ext uri="{FF2B5EF4-FFF2-40B4-BE49-F238E27FC236}">
              <a16:creationId xmlns:a16="http://schemas.microsoft.com/office/drawing/2014/main" id="{00000000-0008-0000-0000-0000F6000000}"/>
            </a:ext>
          </a:extLst>
        </xdr:cNvPr>
        <xdr:cNvSpPr txBox="1"/>
      </xdr:nvSpPr>
      <xdr:spPr>
        <a:xfrm>
          <a:off x="6284468" y="47012673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1381</xdr:row>
      <xdr:rowOff>368300</xdr:rowOff>
    </xdr:from>
    <xdr:ext cx="2454978" cy="152590"/>
    <xdr:sp macro="" textlink="">
      <xdr:nvSpPr>
        <xdr:cNvPr id="247" name="TextBox 246">
          <a:extLst>
            <a:ext uri="{FF2B5EF4-FFF2-40B4-BE49-F238E27FC236}">
              <a16:creationId xmlns:a16="http://schemas.microsoft.com/office/drawing/2014/main" id="{00000000-0008-0000-0000-0000F7000000}"/>
            </a:ext>
          </a:extLst>
        </xdr:cNvPr>
        <xdr:cNvSpPr txBox="1"/>
      </xdr:nvSpPr>
      <xdr:spPr>
        <a:xfrm>
          <a:off x="7629525" y="47012673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oneCellAnchor>
    <xdr:from>
      <xdr:col>0</xdr:col>
      <xdr:colOff>406400</xdr:colOff>
      <xdr:row>1434</xdr:row>
      <xdr:rowOff>368300</xdr:rowOff>
    </xdr:from>
    <xdr:ext cx="498339" cy="152590"/>
    <xdr:sp macro="" textlink="">
      <xdr:nvSpPr>
        <xdr:cNvPr id="251" name="TextBox 250">
          <a:extLst>
            <a:ext uri="{FF2B5EF4-FFF2-40B4-BE49-F238E27FC236}">
              <a16:creationId xmlns:a16="http://schemas.microsoft.com/office/drawing/2014/main" id="{00000000-0008-0000-0000-0000FB000000}"/>
            </a:ext>
          </a:extLst>
        </xdr:cNvPr>
        <xdr:cNvSpPr txBox="1"/>
      </xdr:nvSpPr>
      <xdr:spPr>
        <a:xfrm>
          <a:off x="418211" y="486625304"/>
          <a:ext cx="498339" cy="152590"/>
        </a:xfrm>
        <a:prstGeom prst="rect">
          <a:avLst/>
        </a:prstGeom>
      </xdr:spPr>
      <xdr:txBody>
        <a:bodyPr vertOverflow="clip" horzOverflow="clip" wrap="square" lIns="0" tIns="0" rIns="0" bIns="0" rtlCol="0" anchor="t"/>
        <a:lstStyle/>
        <a:p>
          <a:r>
            <a:rPr sz="800">
              <a:latin typeface="Times New Roman"/>
            </a:rPr>
            <a:t>Parcel</a:t>
          </a:r>
          <a:r>
            <a:rPr sz="800"/>
            <a:t> ID</a:t>
          </a:r>
        </a:p>
      </xdr:txBody>
    </xdr:sp>
    <xdr:clientData/>
  </xdr:oneCellAnchor>
  <xdr:oneCellAnchor>
    <xdr:from>
      <xdr:col>4</xdr:col>
      <xdr:colOff>1219200</xdr:colOff>
      <xdr:row>1434</xdr:row>
      <xdr:rowOff>368300</xdr:rowOff>
    </xdr:from>
    <xdr:ext cx="1139038" cy="152590"/>
    <xdr:sp macro="" textlink="">
      <xdr:nvSpPr>
        <xdr:cNvPr id="252" name="TextBox 251">
          <a:extLst>
            <a:ext uri="{FF2B5EF4-FFF2-40B4-BE49-F238E27FC236}">
              <a16:creationId xmlns:a16="http://schemas.microsoft.com/office/drawing/2014/main" id="{00000000-0008-0000-0000-0000FC000000}"/>
            </a:ext>
          </a:extLst>
        </xdr:cNvPr>
        <xdr:cNvSpPr txBox="1"/>
      </xdr:nvSpPr>
      <xdr:spPr>
        <a:xfrm>
          <a:off x="1876298" y="486625304"/>
          <a:ext cx="1139038" cy="152590"/>
        </a:xfrm>
        <a:prstGeom prst="rect">
          <a:avLst/>
        </a:prstGeom>
      </xdr:spPr>
      <xdr:txBody>
        <a:bodyPr vertOverflow="clip" horzOverflow="clip" wrap="square" lIns="0" tIns="0" rIns="0" bIns="0" rtlCol="0" anchor="t"/>
        <a:lstStyle/>
        <a:p>
          <a:r>
            <a:rPr sz="800">
              <a:latin typeface="Times New Roman"/>
            </a:rPr>
            <a:t>First</a:t>
          </a:r>
          <a:r>
            <a:rPr sz="800"/>
            <a:t> Property Owner</a:t>
          </a:r>
        </a:p>
      </xdr:txBody>
    </xdr:sp>
    <xdr:clientData/>
  </xdr:oneCellAnchor>
  <xdr:oneCellAnchor>
    <xdr:from>
      <xdr:col>9</xdr:col>
      <xdr:colOff>914400</xdr:colOff>
      <xdr:row>1434</xdr:row>
      <xdr:rowOff>368300</xdr:rowOff>
    </xdr:from>
    <xdr:ext cx="427483" cy="152590"/>
    <xdr:sp macro="" textlink="">
      <xdr:nvSpPr>
        <xdr:cNvPr id="253" name="TextBox 252">
          <a:extLst>
            <a:ext uri="{FF2B5EF4-FFF2-40B4-BE49-F238E27FC236}">
              <a16:creationId xmlns:a16="http://schemas.microsoft.com/office/drawing/2014/main" id="{00000000-0008-0000-0000-0000FD000000}"/>
            </a:ext>
          </a:extLst>
        </xdr:cNvPr>
        <xdr:cNvSpPr txBox="1"/>
      </xdr:nvSpPr>
      <xdr:spPr>
        <a:xfrm>
          <a:off x="4487291" y="486625304"/>
          <a:ext cx="427483" cy="152590"/>
        </a:xfrm>
        <a:prstGeom prst="rect">
          <a:avLst/>
        </a:prstGeom>
      </xdr:spPr>
      <xdr:txBody>
        <a:bodyPr vertOverflow="clip" horzOverflow="clip" wrap="square" lIns="0" tIns="0" rIns="0" bIns="0" rtlCol="0" anchor="t"/>
        <a:lstStyle/>
        <a:p>
          <a:r>
            <a:rPr sz="800">
              <a:latin typeface="Times New Roman"/>
            </a:rPr>
            <a:t>Address</a:t>
          </a:r>
        </a:p>
      </xdr:txBody>
    </xdr:sp>
    <xdr:clientData/>
  </xdr:oneCellAnchor>
  <xdr:oneCellAnchor>
    <xdr:from>
      <xdr:col>16</xdr:col>
      <xdr:colOff>1066800</xdr:colOff>
      <xdr:row>1434</xdr:row>
      <xdr:rowOff>368300</xdr:rowOff>
    </xdr:from>
    <xdr:ext cx="603507" cy="152590"/>
    <xdr:sp macro="" textlink="">
      <xdr:nvSpPr>
        <xdr:cNvPr id="254" name="TextBox 253">
          <a:extLst>
            <a:ext uri="{FF2B5EF4-FFF2-40B4-BE49-F238E27FC236}">
              <a16:creationId xmlns:a16="http://schemas.microsoft.com/office/drawing/2014/main" id="{00000000-0008-0000-0000-0000FE000000}"/>
            </a:ext>
          </a:extLst>
        </xdr:cNvPr>
        <xdr:cNvSpPr txBox="1"/>
      </xdr:nvSpPr>
      <xdr:spPr>
        <a:xfrm>
          <a:off x="6284468" y="486625304"/>
          <a:ext cx="603507" cy="152590"/>
        </a:xfrm>
        <a:prstGeom prst="rect">
          <a:avLst/>
        </a:prstGeom>
      </xdr:spPr>
      <xdr:txBody>
        <a:bodyPr vertOverflow="clip" horzOverflow="clip" wrap="square" lIns="0" tIns="0" rIns="0" bIns="0" rtlCol="0" anchor="t"/>
        <a:lstStyle/>
        <a:p>
          <a:r>
            <a:rPr sz="800">
              <a:latin typeface="Times New Roman"/>
            </a:rPr>
            <a:t>Description</a:t>
          </a:r>
        </a:p>
      </xdr:txBody>
    </xdr:sp>
    <xdr:clientData/>
  </xdr:oneCellAnchor>
  <xdr:oneCellAnchor>
    <xdr:from>
      <xdr:col>23</xdr:col>
      <xdr:colOff>101600</xdr:colOff>
      <xdr:row>1434</xdr:row>
      <xdr:rowOff>368300</xdr:rowOff>
    </xdr:from>
    <xdr:ext cx="2454978" cy="152590"/>
    <xdr:sp macro="" textlink="">
      <xdr:nvSpPr>
        <xdr:cNvPr id="255" name="TextBox 254">
          <a:extLst>
            <a:ext uri="{FF2B5EF4-FFF2-40B4-BE49-F238E27FC236}">
              <a16:creationId xmlns:a16="http://schemas.microsoft.com/office/drawing/2014/main" id="{00000000-0008-0000-0000-0000FF000000}"/>
            </a:ext>
          </a:extLst>
        </xdr:cNvPr>
        <xdr:cNvSpPr txBox="1"/>
      </xdr:nvSpPr>
      <xdr:spPr>
        <a:xfrm>
          <a:off x="7629525" y="486625304"/>
          <a:ext cx="2454978" cy="152590"/>
        </a:xfrm>
        <a:prstGeom prst="rect">
          <a:avLst/>
        </a:prstGeom>
      </xdr:spPr>
      <xdr:txBody>
        <a:bodyPr vertOverflow="clip" horzOverflow="clip" wrap="square" lIns="0" tIns="0" rIns="0" bIns="0" rtlCol="0" anchor="t"/>
        <a:lstStyle/>
        <a:p>
          <a:r>
            <a:rPr sz="800">
              <a:latin typeface="Times New Roman"/>
            </a:rPr>
            <a:t>Prior</a:t>
          </a:r>
          <a:r>
            <a:rPr sz="800"/>
            <a:t> Value  New Value Homestead  Housesite</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455"/>
  <sheetViews>
    <sheetView tabSelected="1" workbookViewId="0">
      <selection activeCell="S1" sqref="S1"/>
    </sheetView>
  </sheetViews>
  <sheetFormatPr defaultRowHeight="15" x14ac:dyDescent="0.25"/>
  <cols>
    <col min="1" max="1" width="6.85546875" customWidth="1"/>
    <col min="2" max="4" width="1" customWidth="1"/>
    <col min="5" max="5" width="36.7109375" customWidth="1"/>
    <col min="6" max="8" width="1" customWidth="1"/>
    <col min="9" max="9" width="4" customWidth="1"/>
    <col min="10" max="10" width="18.7109375" customWidth="1"/>
    <col min="11" max="16" width="1" customWidth="1"/>
    <col min="17" max="17" width="23.85546875" customWidth="1"/>
    <col min="18" max="18" width="1" customWidth="1"/>
    <col min="19" max="19" width="4.85546875" customWidth="1"/>
    <col min="20" max="22" width="1" customWidth="1"/>
    <col min="23" max="23" width="1.85546875" customWidth="1"/>
    <col min="24" max="24" width="8" customWidth="1"/>
    <col min="25" max="25" width="1" customWidth="1"/>
    <col min="26" max="26" width="8" customWidth="1"/>
    <col min="27" max="27" width="1" customWidth="1"/>
    <col min="28" max="28" width="6.85546875" customWidth="1"/>
    <col min="29" max="29" width="1" customWidth="1"/>
    <col min="30" max="30" width="5.85546875" customWidth="1"/>
    <col min="31" max="32" width="1" customWidth="1"/>
    <col min="33" max="33" width="18.85546875" bestFit="1" customWidth="1"/>
    <col min="34" max="34" width="12.7109375" style="6" bestFit="1" customWidth="1"/>
  </cols>
  <sheetData>
    <row r="1" spans="1:34" ht="408.75" customHeight="1" x14ac:dyDescent="0.25">
      <c r="A1" s="14" t="s">
        <v>3773</v>
      </c>
      <c r="B1" s="14"/>
      <c r="C1" s="14"/>
      <c r="D1" s="14"/>
      <c r="E1" s="14"/>
      <c r="F1" s="14"/>
      <c r="G1" s="14"/>
      <c r="H1" s="14"/>
      <c r="I1" s="14"/>
      <c r="J1" s="14"/>
      <c r="K1" s="14"/>
      <c r="L1" s="14"/>
      <c r="M1" s="14"/>
      <c r="N1" s="14"/>
      <c r="O1" s="14"/>
      <c r="P1" s="14"/>
      <c r="Q1" s="14"/>
    </row>
    <row r="2" spans="1:34" x14ac:dyDescent="0.25">
      <c r="A2" s="9"/>
      <c r="B2" s="12"/>
      <c r="C2" s="12"/>
      <c r="D2" s="12"/>
      <c r="E2" s="12"/>
      <c r="F2" s="12"/>
      <c r="G2" s="12"/>
      <c r="H2" s="12"/>
      <c r="I2" s="12"/>
      <c r="J2" s="12"/>
      <c r="K2" s="12"/>
      <c r="L2" s="12"/>
      <c r="M2" s="12"/>
      <c r="N2" s="12"/>
      <c r="O2" s="12"/>
      <c r="P2" s="12"/>
      <c r="Q2" s="12"/>
    </row>
    <row r="3" spans="1:34" ht="34.5" customHeight="1" x14ac:dyDescent="0.25">
      <c r="A3" s="9"/>
      <c r="B3" s="12"/>
      <c r="C3" s="12"/>
      <c r="D3" s="12"/>
      <c r="E3" s="12"/>
      <c r="F3" s="12"/>
      <c r="G3" s="12"/>
      <c r="H3" s="12"/>
      <c r="I3" s="12"/>
      <c r="J3" s="12"/>
      <c r="K3" s="12"/>
      <c r="L3" s="12"/>
      <c r="M3" s="12"/>
      <c r="N3" s="12"/>
      <c r="O3" s="12"/>
      <c r="P3" s="12"/>
      <c r="Q3" s="12"/>
      <c r="AG3" t="s">
        <v>3771</v>
      </c>
      <c r="AH3" s="6" t="s">
        <v>3772</v>
      </c>
    </row>
    <row r="4" spans="1:34" x14ac:dyDescent="0.25">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row>
    <row r="5" spans="1:34" x14ac:dyDescent="0.25">
      <c r="A5" s="9"/>
      <c r="B5" s="12"/>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row>
    <row r="6" spans="1:34" ht="15" customHeight="1" x14ac:dyDescent="0.25">
      <c r="A6" s="1" t="s">
        <v>0</v>
      </c>
      <c r="B6" s="9" t="s">
        <v>1</v>
      </c>
      <c r="C6" s="9"/>
      <c r="D6" s="9"/>
      <c r="E6" s="10" t="s">
        <v>2</v>
      </c>
      <c r="F6" s="10"/>
      <c r="G6" s="10"/>
      <c r="H6" s="11">
        <v>3</v>
      </c>
      <c r="I6" s="11"/>
      <c r="J6" s="10" t="s">
        <v>3</v>
      </c>
      <c r="K6" s="10"/>
      <c r="L6" s="10" t="s">
        <v>4</v>
      </c>
      <c r="M6" s="10"/>
      <c r="N6" s="10"/>
      <c r="O6" s="10"/>
      <c r="P6" s="10"/>
      <c r="Q6" s="10"/>
      <c r="R6" s="10"/>
      <c r="S6" s="10"/>
      <c r="T6" s="10"/>
      <c r="U6" s="8">
        <v>728000</v>
      </c>
      <c r="V6" s="8"/>
      <c r="W6" s="8"/>
      <c r="X6" s="8"/>
      <c r="Y6" s="8">
        <v>1016700</v>
      </c>
      <c r="Z6" s="8"/>
      <c r="AA6" s="8">
        <v>848700</v>
      </c>
      <c r="AB6" s="8"/>
      <c r="AC6" s="8">
        <v>756300</v>
      </c>
      <c r="AD6" s="8"/>
      <c r="AG6" s="4">
        <f>Y6-U6</f>
        <v>288700</v>
      </c>
      <c r="AH6" s="6">
        <f>AG6/Y6</f>
        <v>0.28395790301957313</v>
      </c>
    </row>
    <row r="7" spans="1:34" ht="13.35" customHeight="1" x14ac:dyDescent="0.25">
      <c r="A7" s="1" t="s">
        <v>5</v>
      </c>
      <c r="B7" s="9" t="s">
        <v>1</v>
      </c>
      <c r="C7" s="9"/>
      <c r="D7" s="9"/>
      <c r="E7" s="10" t="s">
        <v>6</v>
      </c>
      <c r="F7" s="10"/>
      <c r="G7" s="10"/>
      <c r="H7" s="11">
        <v>4</v>
      </c>
      <c r="I7" s="11"/>
      <c r="J7" s="10" t="s">
        <v>3</v>
      </c>
      <c r="K7" s="10"/>
      <c r="L7" s="10" t="s">
        <v>7</v>
      </c>
      <c r="M7" s="10"/>
      <c r="N7" s="10"/>
      <c r="O7" s="10"/>
      <c r="P7" s="10"/>
      <c r="Q7" s="10"/>
      <c r="R7" s="10"/>
      <c r="S7" s="10"/>
      <c r="T7" s="10"/>
      <c r="U7" s="8">
        <v>341300</v>
      </c>
      <c r="V7" s="8"/>
      <c r="W7" s="8"/>
      <c r="X7" s="8"/>
      <c r="Y7" s="8">
        <v>479500</v>
      </c>
      <c r="Z7" s="8"/>
      <c r="AA7" s="8">
        <v>479500</v>
      </c>
      <c r="AB7" s="8"/>
      <c r="AC7" s="8">
        <v>461900</v>
      </c>
      <c r="AD7" s="8"/>
      <c r="AG7" s="4">
        <f t="shared" ref="AG7:AG56" si="0">Y7-U7</f>
        <v>138200</v>
      </c>
      <c r="AH7" s="6">
        <f t="shared" ref="AH7:AH56" si="1">AG7/Y7</f>
        <v>0.28821689259645467</v>
      </c>
    </row>
    <row r="8" spans="1:34" ht="13.35" customHeight="1" x14ac:dyDescent="0.25">
      <c r="A8" s="1" t="s">
        <v>8</v>
      </c>
      <c r="B8" s="9" t="s">
        <v>1</v>
      </c>
      <c r="C8" s="9"/>
      <c r="D8" s="9"/>
      <c r="E8" s="10" t="s">
        <v>9</v>
      </c>
      <c r="F8" s="10"/>
      <c r="G8" s="10"/>
      <c r="H8" s="11">
        <v>5</v>
      </c>
      <c r="I8" s="11"/>
      <c r="J8" s="10" t="s">
        <v>3</v>
      </c>
      <c r="K8" s="10"/>
      <c r="L8" s="10" t="s">
        <v>10</v>
      </c>
      <c r="M8" s="10"/>
      <c r="N8" s="10"/>
      <c r="O8" s="10"/>
      <c r="P8" s="10"/>
      <c r="Q8" s="10"/>
      <c r="R8" s="10"/>
      <c r="S8" s="10"/>
      <c r="T8" s="10"/>
      <c r="U8" s="8">
        <v>550100</v>
      </c>
      <c r="V8" s="8"/>
      <c r="W8" s="8"/>
      <c r="X8" s="8"/>
      <c r="Y8" s="8">
        <v>764700</v>
      </c>
      <c r="Z8" s="8"/>
      <c r="AA8" s="8">
        <v>764700</v>
      </c>
      <c r="AB8" s="8"/>
      <c r="AC8" s="8">
        <v>757500</v>
      </c>
      <c r="AD8" s="8"/>
      <c r="AG8" s="4">
        <f t="shared" si="0"/>
        <v>214600</v>
      </c>
      <c r="AH8" s="6">
        <f t="shared" si="1"/>
        <v>0.28063292794559958</v>
      </c>
    </row>
    <row r="9" spans="1:34" ht="13.35" customHeight="1" x14ac:dyDescent="0.25">
      <c r="A9" s="1" t="s">
        <v>11</v>
      </c>
      <c r="B9" s="9" t="s">
        <v>1</v>
      </c>
      <c r="C9" s="9"/>
      <c r="D9" s="9"/>
      <c r="E9" s="10" t="s">
        <v>12</v>
      </c>
      <c r="F9" s="10"/>
      <c r="G9" s="10"/>
      <c r="H9" s="11">
        <v>8</v>
      </c>
      <c r="I9" s="11"/>
      <c r="J9" s="10" t="s">
        <v>3</v>
      </c>
      <c r="K9" s="10"/>
      <c r="L9" s="10" t="s">
        <v>13</v>
      </c>
      <c r="M9" s="10"/>
      <c r="N9" s="10"/>
      <c r="O9" s="10"/>
      <c r="P9" s="10"/>
      <c r="Q9" s="10"/>
      <c r="R9" s="10"/>
      <c r="S9" s="10"/>
      <c r="T9" s="10"/>
      <c r="U9" s="8">
        <v>872500</v>
      </c>
      <c r="V9" s="8"/>
      <c r="W9" s="8"/>
      <c r="X9" s="8"/>
      <c r="Y9" s="8">
        <v>1219900</v>
      </c>
      <c r="Z9" s="8"/>
      <c r="AA9" s="8">
        <v>1125500</v>
      </c>
      <c r="AB9" s="8"/>
      <c r="AC9" s="8">
        <v>933600</v>
      </c>
      <c r="AD9" s="8"/>
      <c r="AG9" s="4">
        <f t="shared" si="0"/>
        <v>347400</v>
      </c>
      <c r="AH9" s="6">
        <f t="shared" si="1"/>
        <v>0.28477744077383393</v>
      </c>
    </row>
    <row r="10" spans="1:34" ht="13.35" customHeight="1" x14ac:dyDescent="0.25">
      <c r="A10" s="1" t="s">
        <v>14</v>
      </c>
      <c r="B10" s="9" t="s">
        <v>1</v>
      </c>
      <c r="C10" s="9"/>
      <c r="D10" s="9"/>
      <c r="E10" s="10" t="s">
        <v>15</v>
      </c>
      <c r="F10" s="10"/>
      <c r="G10" s="10"/>
      <c r="H10" s="11">
        <v>1</v>
      </c>
      <c r="I10" s="11"/>
      <c r="J10" s="10" t="s">
        <v>16</v>
      </c>
      <c r="K10" s="10"/>
      <c r="L10" s="10" t="s">
        <v>17</v>
      </c>
      <c r="M10" s="10"/>
      <c r="N10" s="10"/>
      <c r="O10" s="10"/>
      <c r="P10" s="10"/>
      <c r="Q10" s="10"/>
      <c r="R10" s="10"/>
      <c r="S10" s="10"/>
      <c r="T10" s="10"/>
      <c r="U10" s="8">
        <v>474700</v>
      </c>
      <c r="V10" s="8"/>
      <c r="W10" s="8"/>
      <c r="X10" s="8"/>
      <c r="Y10" s="8">
        <v>637000</v>
      </c>
      <c r="Z10" s="8"/>
      <c r="AA10" s="11">
        <v>0</v>
      </c>
      <c r="AB10" s="11"/>
      <c r="AC10" s="11">
        <v>0</v>
      </c>
      <c r="AD10" s="11"/>
      <c r="AG10" s="4">
        <f t="shared" si="0"/>
        <v>162300</v>
      </c>
      <c r="AH10" s="6">
        <f t="shared" si="1"/>
        <v>0.25478806907378337</v>
      </c>
    </row>
    <row r="11" spans="1:34" ht="13.35" customHeight="1" x14ac:dyDescent="0.25">
      <c r="A11" s="1" t="s">
        <v>18</v>
      </c>
      <c r="B11" s="9" t="s">
        <v>1</v>
      </c>
      <c r="C11" s="9"/>
      <c r="D11" s="9"/>
      <c r="E11" s="10" t="s">
        <v>19</v>
      </c>
      <c r="F11" s="10"/>
      <c r="G11" s="10"/>
      <c r="H11" s="11">
        <v>7</v>
      </c>
      <c r="I11" s="11"/>
      <c r="J11" s="10" t="s">
        <v>16</v>
      </c>
      <c r="K11" s="10"/>
      <c r="L11" s="10" t="s">
        <v>20</v>
      </c>
      <c r="M11" s="10"/>
      <c r="N11" s="10"/>
      <c r="O11" s="10"/>
      <c r="P11" s="10"/>
      <c r="Q11" s="10"/>
      <c r="R11" s="10"/>
      <c r="S11" s="10"/>
      <c r="T11" s="10"/>
      <c r="U11" s="8">
        <v>453000</v>
      </c>
      <c r="V11" s="8"/>
      <c r="W11" s="8"/>
      <c r="X11" s="8"/>
      <c r="Y11" s="8">
        <v>602500</v>
      </c>
      <c r="Z11" s="8"/>
      <c r="AA11" s="8">
        <v>602500</v>
      </c>
      <c r="AB11" s="8"/>
      <c r="AC11" s="8">
        <v>585800</v>
      </c>
      <c r="AD11" s="8"/>
      <c r="AG11" s="4">
        <f t="shared" si="0"/>
        <v>149500</v>
      </c>
      <c r="AH11" s="6">
        <f t="shared" si="1"/>
        <v>0.24813278008298756</v>
      </c>
    </row>
    <row r="12" spans="1:34" ht="13.35" customHeight="1" x14ac:dyDescent="0.25">
      <c r="A12" s="1" t="s">
        <v>21</v>
      </c>
      <c r="B12" s="9" t="s">
        <v>1</v>
      </c>
      <c r="C12" s="9"/>
      <c r="D12" s="9"/>
      <c r="E12" s="10" t="s">
        <v>22</v>
      </c>
      <c r="F12" s="10"/>
      <c r="G12" s="10"/>
      <c r="H12" s="8">
        <v>11</v>
      </c>
      <c r="I12" s="8"/>
      <c r="J12" s="10" t="s">
        <v>16</v>
      </c>
      <c r="K12" s="10"/>
      <c r="L12" s="10" t="s">
        <v>23</v>
      </c>
      <c r="M12" s="10"/>
      <c r="N12" s="10"/>
      <c r="O12" s="10"/>
      <c r="P12" s="10"/>
      <c r="Q12" s="10"/>
      <c r="R12" s="10"/>
      <c r="S12" s="10"/>
      <c r="T12" s="10"/>
      <c r="U12" s="8">
        <v>392400</v>
      </c>
      <c r="V12" s="8"/>
      <c r="W12" s="8"/>
      <c r="X12" s="8"/>
      <c r="Y12" s="8">
        <v>538700</v>
      </c>
      <c r="Z12" s="8"/>
      <c r="AA12" s="8">
        <v>538700</v>
      </c>
      <c r="AB12" s="8"/>
      <c r="AC12" s="8">
        <v>538700</v>
      </c>
      <c r="AD12" s="8"/>
      <c r="AG12" s="4">
        <f t="shared" si="0"/>
        <v>146300</v>
      </c>
      <c r="AH12" s="6">
        <f t="shared" si="1"/>
        <v>0.27157972897716726</v>
      </c>
    </row>
    <row r="13" spans="1:34" ht="13.35" customHeight="1" x14ac:dyDescent="0.25">
      <c r="A13" s="1" t="s">
        <v>24</v>
      </c>
      <c r="B13" s="9" t="s">
        <v>1</v>
      </c>
      <c r="C13" s="9"/>
      <c r="D13" s="9"/>
      <c r="E13" s="10" t="s">
        <v>25</v>
      </c>
      <c r="F13" s="10"/>
      <c r="G13" s="10"/>
      <c r="H13" s="8">
        <v>12</v>
      </c>
      <c r="I13" s="8"/>
      <c r="J13" s="10" t="s">
        <v>16</v>
      </c>
      <c r="K13" s="10"/>
      <c r="L13" s="10" t="s">
        <v>26</v>
      </c>
      <c r="M13" s="10"/>
      <c r="N13" s="10"/>
      <c r="O13" s="10"/>
      <c r="P13" s="10"/>
      <c r="Q13" s="10"/>
      <c r="R13" s="10"/>
      <c r="S13" s="10"/>
      <c r="T13" s="10"/>
      <c r="U13" s="8">
        <v>312400</v>
      </c>
      <c r="V13" s="8"/>
      <c r="W13" s="8"/>
      <c r="X13" s="8"/>
      <c r="Y13" s="8">
        <v>445100</v>
      </c>
      <c r="Z13" s="8"/>
      <c r="AA13" s="8">
        <v>445100</v>
      </c>
      <c r="AB13" s="8"/>
      <c r="AC13" s="8">
        <v>445100</v>
      </c>
      <c r="AD13" s="8"/>
      <c r="AG13" s="4">
        <f t="shared" si="0"/>
        <v>132700</v>
      </c>
      <c r="AH13" s="6">
        <f t="shared" si="1"/>
        <v>0.29813525050550438</v>
      </c>
    </row>
    <row r="14" spans="1:34" ht="13.35" customHeight="1" x14ac:dyDescent="0.25">
      <c r="A14" s="1" t="s">
        <v>27</v>
      </c>
      <c r="B14" s="9" t="s">
        <v>1</v>
      </c>
      <c r="C14" s="9"/>
      <c r="D14" s="9"/>
      <c r="E14" s="10" t="s">
        <v>28</v>
      </c>
      <c r="F14" s="10"/>
      <c r="G14" s="10"/>
      <c r="H14" s="8">
        <v>40</v>
      </c>
      <c r="I14" s="8"/>
      <c r="J14" s="10" t="s">
        <v>29</v>
      </c>
      <c r="K14" s="10"/>
      <c r="L14" s="10" t="s">
        <v>30</v>
      </c>
      <c r="M14" s="10"/>
      <c r="N14" s="10"/>
      <c r="O14" s="10"/>
      <c r="P14" s="10"/>
      <c r="Q14" s="10"/>
      <c r="R14" s="10"/>
      <c r="S14" s="10"/>
      <c r="T14" s="10"/>
      <c r="U14" s="8">
        <v>411600</v>
      </c>
      <c r="V14" s="8"/>
      <c r="W14" s="8"/>
      <c r="X14" s="8"/>
      <c r="Y14" s="8">
        <v>576900</v>
      </c>
      <c r="Z14" s="8"/>
      <c r="AA14" s="8">
        <v>576900</v>
      </c>
      <c r="AB14" s="8"/>
      <c r="AC14" s="8">
        <v>496500</v>
      </c>
      <c r="AD14" s="8"/>
      <c r="AG14" s="4">
        <f t="shared" si="0"/>
        <v>165300</v>
      </c>
      <c r="AH14" s="6">
        <f t="shared" si="1"/>
        <v>0.28653146125845036</v>
      </c>
    </row>
    <row r="15" spans="1:34" ht="13.35" customHeight="1" x14ac:dyDescent="0.25">
      <c r="A15" s="1" t="s">
        <v>31</v>
      </c>
      <c r="B15" s="9" t="s">
        <v>1</v>
      </c>
      <c r="C15" s="9"/>
      <c r="D15" s="9"/>
      <c r="E15" s="10" t="s">
        <v>32</v>
      </c>
      <c r="F15" s="10"/>
      <c r="G15" s="10"/>
      <c r="H15" s="8">
        <v>49</v>
      </c>
      <c r="I15" s="8"/>
      <c r="J15" s="10" t="s">
        <v>29</v>
      </c>
      <c r="K15" s="10"/>
      <c r="L15" s="10" t="s">
        <v>33</v>
      </c>
      <c r="M15" s="10"/>
      <c r="N15" s="10"/>
      <c r="O15" s="10"/>
      <c r="P15" s="10"/>
      <c r="Q15" s="10"/>
      <c r="R15" s="10"/>
      <c r="S15" s="10"/>
      <c r="T15" s="10"/>
      <c r="U15" s="8">
        <v>492800</v>
      </c>
      <c r="V15" s="8"/>
      <c r="W15" s="8"/>
      <c r="X15" s="8"/>
      <c r="Y15" s="8">
        <v>702600</v>
      </c>
      <c r="Z15" s="8"/>
      <c r="AA15" s="8">
        <v>702600</v>
      </c>
      <c r="AB15" s="8"/>
      <c r="AC15" s="8">
        <v>527700</v>
      </c>
      <c r="AD15" s="8"/>
      <c r="AG15" s="4">
        <f t="shared" si="0"/>
        <v>209800</v>
      </c>
      <c r="AH15" s="6">
        <f t="shared" si="1"/>
        <v>0.29860518075718762</v>
      </c>
    </row>
    <row r="16" spans="1:34" ht="13.35" customHeight="1" x14ac:dyDescent="0.25">
      <c r="A16" s="1" t="s">
        <v>34</v>
      </c>
      <c r="B16" s="9" t="s">
        <v>1</v>
      </c>
      <c r="C16" s="9"/>
      <c r="D16" s="9"/>
      <c r="E16" s="10" t="s">
        <v>35</v>
      </c>
      <c r="F16" s="10"/>
      <c r="G16" s="10"/>
      <c r="H16" s="8">
        <v>52</v>
      </c>
      <c r="I16" s="8"/>
      <c r="J16" s="10" t="s">
        <v>29</v>
      </c>
      <c r="K16" s="10"/>
      <c r="L16" s="10" t="s">
        <v>36</v>
      </c>
      <c r="M16" s="10"/>
      <c r="N16" s="10"/>
      <c r="O16" s="10"/>
      <c r="P16" s="10"/>
      <c r="Q16" s="10"/>
      <c r="R16" s="10"/>
      <c r="S16" s="10"/>
      <c r="T16" s="10"/>
      <c r="U16" s="8">
        <v>373500</v>
      </c>
      <c r="V16" s="8"/>
      <c r="W16" s="8"/>
      <c r="X16" s="8"/>
      <c r="Y16" s="8">
        <v>544400</v>
      </c>
      <c r="Z16" s="8"/>
      <c r="AA16" s="8">
        <v>544400</v>
      </c>
      <c r="AB16" s="8"/>
      <c r="AC16" s="8">
        <v>467400</v>
      </c>
      <c r="AD16" s="8"/>
      <c r="AG16" s="4">
        <f t="shared" si="0"/>
        <v>170900</v>
      </c>
      <c r="AH16" s="6">
        <f t="shared" si="1"/>
        <v>0.31392358559882438</v>
      </c>
    </row>
    <row r="17" spans="1:34" ht="13.35" customHeight="1" x14ac:dyDescent="0.25">
      <c r="A17" s="1" t="s">
        <v>37</v>
      </c>
      <c r="B17" s="9" t="s">
        <v>1</v>
      </c>
      <c r="C17" s="9"/>
      <c r="D17" s="9"/>
      <c r="E17" s="10" t="s">
        <v>38</v>
      </c>
      <c r="F17" s="10"/>
      <c r="G17" s="10"/>
      <c r="H17" s="8">
        <v>58</v>
      </c>
      <c r="I17" s="8"/>
      <c r="J17" s="10" t="s">
        <v>29</v>
      </c>
      <c r="K17" s="10"/>
      <c r="L17" s="10" t="s">
        <v>39</v>
      </c>
      <c r="M17" s="10"/>
      <c r="N17" s="10"/>
      <c r="O17" s="10"/>
      <c r="P17" s="10"/>
      <c r="Q17" s="10"/>
      <c r="R17" s="10"/>
      <c r="S17" s="10"/>
      <c r="T17" s="10"/>
      <c r="U17" s="8">
        <v>279400</v>
      </c>
      <c r="V17" s="8"/>
      <c r="W17" s="8"/>
      <c r="X17" s="8"/>
      <c r="Y17" s="8">
        <v>392800</v>
      </c>
      <c r="Z17" s="8"/>
      <c r="AA17" s="8">
        <v>392800</v>
      </c>
      <c r="AB17" s="8"/>
      <c r="AC17" s="8">
        <v>358000</v>
      </c>
      <c r="AD17" s="8"/>
      <c r="AG17" s="4">
        <f t="shared" si="0"/>
        <v>113400</v>
      </c>
      <c r="AH17" s="6">
        <f t="shared" si="1"/>
        <v>0.28869653767820774</v>
      </c>
    </row>
    <row r="18" spans="1:34" ht="13.35" customHeight="1" x14ac:dyDescent="0.25">
      <c r="A18" s="1" t="s">
        <v>40</v>
      </c>
      <c r="B18" s="9" t="s">
        <v>1</v>
      </c>
      <c r="C18" s="9"/>
      <c r="D18" s="9"/>
      <c r="E18" s="10" t="s">
        <v>41</v>
      </c>
      <c r="F18" s="10"/>
      <c r="G18" s="10"/>
      <c r="H18" s="8">
        <v>60</v>
      </c>
      <c r="I18" s="8"/>
      <c r="J18" s="10" t="s">
        <v>29</v>
      </c>
      <c r="K18" s="10"/>
      <c r="L18" s="10" t="s">
        <v>42</v>
      </c>
      <c r="M18" s="10"/>
      <c r="N18" s="10"/>
      <c r="O18" s="10"/>
      <c r="P18" s="10"/>
      <c r="Q18" s="10"/>
      <c r="R18" s="10"/>
      <c r="S18" s="10"/>
      <c r="T18" s="10"/>
      <c r="U18" s="8">
        <v>400900</v>
      </c>
      <c r="V18" s="8"/>
      <c r="W18" s="8"/>
      <c r="X18" s="8"/>
      <c r="Y18" s="8">
        <v>559400</v>
      </c>
      <c r="Z18" s="8"/>
      <c r="AA18" s="8">
        <v>559400</v>
      </c>
      <c r="AB18" s="8"/>
      <c r="AC18" s="8">
        <v>532600</v>
      </c>
      <c r="AD18" s="8"/>
      <c r="AG18" s="4">
        <f t="shared" si="0"/>
        <v>158500</v>
      </c>
      <c r="AH18" s="6">
        <f t="shared" si="1"/>
        <v>0.28333929209867714</v>
      </c>
    </row>
    <row r="19" spans="1:34" ht="13.35" customHeight="1" x14ac:dyDescent="0.25">
      <c r="A19" s="1" t="s">
        <v>43</v>
      </c>
      <c r="B19" s="9" t="s">
        <v>1</v>
      </c>
      <c r="C19" s="9"/>
      <c r="D19" s="9"/>
      <c r="E19" s="10" t="s">
        <v>44</v>
      </c>
      <c r="F19" s="10"/>
      <c r="G19" s="10"/>
      <c r="H19" s="8">
        <v>70</v>
      </c>
      <c r="I19" s="8"/>
      <c r="J19" s="10" t="s">
        <v>29</v>
      </c>
      <c r="K19" s="10"/>
      <c r="L19" s="10" t="s">
        <v>45</v>
      </c>
      <c r="M19" s="10"/>
      <c r="N19" s="10"/>
      <c r="O19" s="10"/>
      <c r="P19" s="10"/>
      <c r="Q19" s="10"/>
      <c r="R19" s="10"/>
      <c r="S19" s="10"/>
      <c r="T19" s="10"/>
      <c r="U19" s="8">
        <v>383800</v>
      </c>
      <c r="V19" s="8"/>
      <c r="W19" s="8"/>
      <c r="X19" s="8"/>
      <c r="Y19" s="8">
        <v>546300</v>
      </c>
      <c r="Z19" s="8"/>
      <c r="AA19" s="8">
        <v>546300</v>
      </c>
      <c r="AB19" s="8"/>
      <c r="AC19" s="8">
        <v>470400</v>
      </c>
      <c r="AD19" s="8"/>
      <c r="AG19" s="4">
        <f t="shared" si="0"/>
        <v>162500</v>
      </c>
      <c r="AH19" s="6">
        <f t="shared" si="1"/>
        <v>0.2974556104704375</v>
      </c>
    </row>
    <row r="20" spans="1:34" ht="13.35" customHeight="1" x14ac:dyDescent="0.25">
      <c r="A20" s="1" t="s">
        <v>46</v>
      </c>
      <c r="B20" s="9" t="s">
        <v>1</v>
      </c>
      <c r="C20" s="9"/>
      <c r="D20" s="9"/>
      <c r="E20" s="10" t="s">
        <v>47</v>
      </c>
      <c r="F20" s="10"/>
      <c r="G20" s="10"/>
      <c r="H20" s="8">
        <v>73</v>
      </c>
      <c r="I20" s="8"/>
      <c r="J20" s="10" t="s">
        <v>29</v>
      </c>
      <c r="K20" s="10"/>
      <c r="L20" s="10" t="s">
        <v>48</v>
      </c>
      <c r="M20" s="10"/>
      <c r="N20" s="10"/>
      <c r="O20" s="10"/>
      <c r="P20" s="10"/>
      <c r="Q20" s="10"/>
      <c r="R20" s="10"/>
      <c r="S20" s="10"/>
      <c r="T20" s="10"/>
      <c r="U20" s="8">
        <v>365000</v>
      </c>
      <c r="V20" s="8"/>
      <c r="W20" s="8"/>
      <c r="X20" s="8"/>
      <c r="Y20" s="8">
        <v>521700</v>
      </c>
      <c r="Z20" s="8"/>
      <c r="AA20" s="8">
        <v>521700</v>
      </c>
      <c r="AB20" s="8"/>
      <c r="AC20" s="8">
        <v>405600</v>
      </c>
      <c r="AD20" s="8"/>
      <c r="AG20" s="4">
        <f t="shared" si="0"/>
        <v>156700</v>
      </c>
      <c r="AH20" s="6">
        <f t="shared" si="1"/>
        <v>0.30036419398121528</v>
      </c>
    </row>
    <row r="21" spans="1:34" ht="13.35" customHeight="1" x14ac:dyDescent="0.25">
      <c r="A21" s="1" t="s">
        <v>49</v>
      </c>
      <c r="B21" s="9" t="s">
        <v>1</v>
      </c>
      <c r="C21" s="9"/>
      <c r="D21" s="9"/>
      <c r="E21" s="10" t="s">
        <v>50</v>
      </c>
      <c r="F21" s="10"/>
      <c r="G21" s="10"/>
      <c r="H21" s="8">
        <v>83</v>
      </c>
      <c r="I21" s="8"/>
      <c r="J21" s="10" t="s">
        <v>29</v>
      </c>
      <c r="K21" s="10"/>
      <c r="L21" s="10" t="s">
        <v>51</v>
      </c>
      <c r="M21" s="10"/>
      <c r="N21" s="10"/>
      <c r="O21" s="10"/>
      <c r="P21" s="10"/>
      <c r="Q21" s="10"/>
      <c r="R21" s="10"/>
      <c r="S21" s="10"/>
      <c r="T21" s="10"/>
      <c r="U21" s="8">
        <v>298100</v>
      </c>
      <c r="V21" s="8"/>
      <c r="W21" s="8"/>
      <c r="X21" s="8"/>
      <c r="Y21" s="8">
        <v>415800</v>
      </c>
      <c r="Z21" s="8"/>
      <c r="AA21" s="8">
        <v>415800</v>
      </c>
      <c r="AB21" s="8"/>
      <c r="AC21" s="8">
        <v>401800</v>
      </c>
      <c r="AD21" s="8"/>
      <c r="AG21" s="4">
        <f t="shared" si="0"/>
        <v>117700</v>
      </c>
      <c r="AH21" s="6">
        <f t="shared" si="1"/>
        <v>0.28306878306878308</v>
      </c>
    </row>
    <row r="22" spans="1:34" ht="13.35" customHeight="1" x14ac:dyDescent="0.25">
      <c r="A22" s="1" t="s">
        <v>52</v>
      </c>
      <c r="B22" s="9" t="s">
        <v>1</v>
      </c>
      <c r="C22" s="9"/>
      <c r="D22" s="9"/>
      <c r="E22" s="10" t="s">
        <v>53</v>
      </c>
      <c r="F22" s="10"/>
      <c r="G22" s="10"/>
      <c r="H22" s="8">
        <v>84</v>
      </c>
      <c r="I22" s="8"/>
      <c r="J22" s="10" t="s">
        <v>29</v>
      </c>
      <c r="K22" s="10"/>
      <c r="L22" s="10" t="s">
        <v>54</v>
      </c>
      <c r="M22" s="10"/>
      <c r="N22" s="10"/>
      <c r="O22" s="10"/>
      <c r="P22" s="10"/>
      <c r="Q22" s="10"/>
      <c r="R22" s="10"/>
      <c r="S22" s="10"/>
      <c r="T22" s="10"/>
      <c r="U22" s="8">
        <v>319500</v>
      </c>
      <c r="V22" s="8"/>
      <c r="W22" s="8"/>
      <c r="X22" s="8"/>
      <c r="Y22" s="8">
        <v>452500</v>
      </c>
      <c r="Z22" s="8"/>
      <c r="AA22" s="8">
        <v>452500</v>
      </c>
      <c r="AB22" s="8"/>
      <c r="AC22" s="8">
        <v>409800</v>
      </c>
      <c r="AD22" s="8"/>
      <c r="AG22" s="4">
        <f t="shared" si="0"/>
        <v>133000</v>
      </c>
      <c r="AH22" s="6">
        <f t="shared" si="1"/>
        <v>0.29392265193370165</v>
      </c>
    </row>
    <row r="23" spans="1:34" ht="13.35" customHeight="1" x14ac:dyDescent="0.25">
      <c r="A23" s="1" t="s">
        <v>55</v>
      </c>
      <c r="B23" s="9" t="s">
        <v>1</v>
      </c>
      <c r="C23" s="9"/>
      <c r="D23" s="9"/>
      <c r="E23" s="10" t="s">
        <v>56</v>
      </c>
      <c r="F23" s="10"/>
      <c r="G23" s="10"/>
      <c r="H23" s="11">
        <v>5</v>
      </c>
      <c r="I23" s="11"/>
      <c r="J23" s="10" t="s">
        <v>57</v>
      </c>
      <c r="K23" s="10"/>
      <c r="L23" s="10" t="s">
        <v>58</v>
      </c>
      <c r="M23" s="10"/>
      <c r="N23" s="10"/>
      <c r="O23" s="10"/>
      <c r="P23" s="10"/>
      <c r="Q23" s="10"/>
      <c r="R23" s="10"/>
      <c r="S23" s="10"/>
      <c r="T23" s="10"/>
      <c r="U23" s="8">
        <v>574300</v>
      </c>
      <c r="V23" s="8"/>
      <c r="W23" s="8"/>
      <c r="X23" s="8"/>
      <c r="Y23" s="8">
        <v>784600</v>
      </c>
      <c r="Z23" s="8"/>
      <c r="AA23" s="8">
        <v>784600</v>
      </c>
      <c r="AB23" s="8"/>
      <c r="AC23" s="8">
        <v>552700</v>
      </c>
      <c r="AD23" s="8"/>
      <c r="AG23" s="4">
        <f t="shared" si="0"/>
        <v>210300</v>
      </c>
      <c r="AH23" s="6">
        <f t="shared" si="1"/>
        <v>0.26803466734641856</v>
      </c>
    </row>
    <row r="24" spans="1:34" ht="13.35" customHeight="1" x14ac:dyDescent="0.25">
      <c r="A24" s="1" t="s">
        <v>59</v>
      </c>
      <c r="B24" s="9" t="s">
        <v>1</v>
      </c>
      <c r="C24" s="9"/>
      <c r="D24" s="9"/>
      <c r="E24" s="10" t="s">
        <v>60</v>
      </c>
      <c r="F24" s="10"/>
      <c r="G24" s="10"/>
      <c r="H24" s="11">
        <v>7</v>
      </c>
      <c r="I24" s="11"/>
      <c r="J24" s="10" t="s">
        <v>57</v>
      </c>
      <c r="K24" s="10"/>
      <c r="L24" s="10" t="s">
        <v>61</v>
      </c>
      <c r="M24" s="10"/>
      <c r="N24" s="10"/>
      <c r="O24" s="10"/>
      <c r="P24" s="10"/>
      <c r="Q24" s="10"/>
      <c r="R24" s="10"/>
      <c r="S24" s="10"/>
      <c r="T24" s="10"/>
      <c r="U24" s="8">
        <v>578900</v>
      </c>
      <c r="V24" s="8"/>
      <c r="W24" s="8"/>
      <c r="X24" s="8"/>
      <c r="Y24" s="8">
        <v>790500</v>
      </c>
      <c r="Z24" s="8"/>
      <c r="AA24" s="8">
        <v>790500</v>
      </c>
      <c r="AB24" s="8"/>
      <c r="AC24" s="8">
        <v>747300</v>
      </c>
      <c r="AD24" s="8"/>
      <c r="AG24" s="4">
        <f t="shared" si="0"/>
        <v>211600</v>
      </c>
      <c r="AH24" s="6">
        <f t="shared" si="1"/>
        <v>0.26767868437697662</v>
      </c>
    </row>
    <row r="25" spans="1:34" ht="13.35" customHeight="1" x14ac:dyDescent="0.25">
      <c r="A25" s="1" t="s">
        <v>62</v>
      </c>
      <c r="B25" s="9" t="s">
        <v>1</v>
      </c>
      <c r="C25" s="9"/>
      <c r="D25" s="9"/>
      <c r="E25" s="10" t="s">
        <v>63</v>
      </c>
      <c r="F25" s="10"/>
      <c r="G25" s="10"/>
      <c r="H25" s="11">
        <v>1</v>
      </c>
      <c r="I25" s="11"/>
      <c r="J25" s="10" t="s">
        <v>64</v>
      </c>
      <c r="K25" s="10"/>
      <c r="L25" s="10" t="s">
        <v>65</v>
      </c>
      <c r="M25" s="10"/>
      <c r="N25" s="10"/>
      <c r="O25" s="10"/>
      <c r="P25" s="10"/>
      <c r="Q25" s="10"/>
      <c r="R25" s="10"/>
      <c r="S25" s="10"/>
      <c r="T25" s="10"/>
      <c r="U25" s="8">
        <v>334600</v>
      </c>
      <c r="V25" s="8"/>
      <c r="W25" s="8"/>
      <c r="X25" s="8"/>
      <c r="Y25" s="8">
        <v>448200</v>
      </c>
      <c r="Z25" s="8"/>
      <c r="AA25" s="8">
        <v>448200</v>
      </c>
      <c r="AB25" s="8"/>
      <c r="AC25" s="8">
        <v>448200</v>
      </c>
      <c r="AD25" s="8"/>
      <c r="AG25" s="4">
        <f t="shared" si="0"/>
        <v>113600</v>
      </c>
      <c r="AH25" s="6">
        <f t="shared" si="1"/>
        <v>0.2534582775546631</v>
      </c>
    </row>
    <row r="26" spans="1:34" ht="13.35" customHeight="1" x14ac:dyDescent="0.25">
      <c r="A26" s="1" t="s">
        <v>66</v>
      </c>
      <c r="B26" s="9" t="s">
        <v>1</v>
      </c>
      <c r="C26" s="9"/>
      <c r="D26" s="9"/>
      <c r="E26" s="10" t="s">
        <v>67</v>
      </c>
      <c r="F26" s="10"/>
      <c r="G26" s="10"/>
      <c r="H26" s="11">
        <v>2</v>
      </c>
      <c r="I26" s="11"/>
      <c r="J26" s="10" t="s">
        <v>64</v>
      </c>
      <c r="K26" s="10"/>
      <c r="L26" s="10" t="s">
        <v>68</v>
      </c>
      <c r="M26" s="10"/>
      <c r="N26" s="10"/>
      <c r="O26" s="10"/>
      <c r="P26" s="10"/>
      <c r="Q26" s="10"/>
      <c r="R26" s="10"/>
      <c r="S26" s="10"/>
      <c r="T26" s="10"/>
      <c r="U26" s="8">
        <v>247000</v>
      </c>
      <c r="V26" s="8"/>
      <c r="W26" s="8"/>
      <c r="X26" s="8"/>
      <c r="Y26" s="8">
        <v>335400</v>
      </c>
      <c r="Z26" s="8"/>
      <c r="AA26" s="8">
        <v>335400</v>
      </c>
      <c r="AB26" s="8"/>
      <c r="AC26" s="8">
        <v>335400</v>
      </c>
      <c r="AD26" s="8"/>
      <c r="AG26" s="4">
        <f t="shared" si="0"/>
        <v>88400</v>
      </c>
      <c r="AH26" s="6">
        <f t="shared" si="1"/>
        <v>0.26356589147286824</v>
      </c>
    </row>
    <row r="27" spans="1:34" ht="13.35" customHeight="1" x14ac:dyDescent="0.25">
      <c r="A27" s="1" t="s">
        <v>69</v>
      </c>
      <c r="B27" s="9" t="s">
        <v>1</v>
      </c>
      <c r="C27" s="9"/>
      <c r="D27" s="9"/>
      <c r="E27" s="10" t="s">
        <v>70</v>
      </c>
      <c r="F27" s="10"/>
      <c r="G27" s="10"/>
      <c r="H27" s="11">
        <v>4</v>
      </c>
      <c r="I27" s="11"/>
      <c r="J27" s="10" t="s">
        <v>64</v>
      </c>
      <c r="K27" s="10"/>
      <c r="L27" s="10" t="s">
        <v>71</v>
      </c>
      <c r="M27" s="10"/>
      <c r="N27" s="10"/>
      <c r="O27" s="10"/>
      <c r="P27" s="10"/>
      <c r="Q27" s="10"/>
      <c r="R27" s="10"/>
      <c r="S27" s="10"/>
      <c r="T27" s="10"/>
      <c r="U27" s="8">
        <v>399000</v>
      </c>
      <c r="V27" s="8"/>
      <c r="W27" s="8"/>
      <c r="X27" s="8"/>
      <c r="Y27" s="8">
        <v>521400</v>
      </c>
      <c r="Z27" s="8"/>
      <c r="AA27" s="8">
        <v>476300</v>
      </c>
      <c r="AB27" s="8"/>
      <c r="AC27" s="8">
        <v>476300</v>
      </c>
      <c r="AD27" s="8"/>
      <c r="AG27" s="4">
        <f t="shared" si="0"/>
        <v>122400</v>
      </c>
      <c r="AH27" s="6">
        <f t="shared" si="1"/>
        <v>0.23475258918296893</v>
      </c>
    </row>
    <row r="28" spans="1:34" ht="13.35" customHeight="1" x14ac:dyDescent="0.25">
      <c r="A28" s="1" t="s">
        <v>72</v>
      </c>
      <c r="B28" s="9" t="s">
        <v>1</v>
      </c>
      <c r="C28" s="9"/>
      <c r="D28" s="9"/>
      <c r="E28" s="10" t="s">
        <v>73</v>
      </c>
      <c r="F28" s="10"/>
      <c r="G28" s="10"/>
      <c r="H28" s="11">
        <v>5</v>
      </c>
      <c r="I28" s="11"/>
      <c r="J28" s="10" t="s">
        <v>64</v>
      </c>
      <c r="K28" s="10"/>
      <c r="L28" s="10" t="s">
        <v>74</v>
      </c>
      <c r="M28" s="10"/>
      <c r="N28" s="10"/>
      <c r="O28" s="10"/>
      <c r="P28" s="10"/>
      <c r="Q28" s="10"/>
      <c r="R28" s="10"/>
      <c r="S28" s="10"/>
      <c r="T28" s="10"/>
      <c r="U28" s="8">
        <v>489300</v>
      </c>
      <c r="V28" s="8"/>
      <c r="W28" s="8"/>
      <c r="X28" s="8"/>
      <c r="Y28" s="8">
        <v>632700</v>
      </c>
      <c r="Z28" s="8"/>
      <c r="AA28" s="8">
        <v>632700</v>
      </c>
      <c r="AB28" s="8"/>
      <c r="AC28" s="8">
        <v>632700</v>
      </c>
      <c r="AD28" s="8"/>
      <c r="AG28" s="4">
        <f t="shared" si="0"/>
        <v>143400</v>
      </c>
      <c r="AH28" s="6">
        <f t="shared" si="1"/>
        <v>0.22664770033191087</v>
      </c>
    </row>
    <row r="29" spans="1:34" ht="13.35" customHeight="1" x14ac:dyDescent="0.25">
      <c r="A29" s="1" t="s">
        <v>75</v>
      </c>
      <c r="B29" s="9" t="s">
        <v>1</v>
      </c>
      <c r="C29" s="9"/>
      <c r="D29" s="9"/>
      <c r="E29" s="10" t="s">
        <v>76</v>
      </c>
      <c r="F29" s="10"/>
      <c r="G29" s="10"/>
      <c r="H29" s="11">
        <v>9</v>
      </c>
      <c r="I29" s="11"/>
      <c r="J29" s="10" t="s">
        <v>64</v>
      </c>
      <c r="K29" s="10"/>
      <c r="L29" s="10" t="s">
        <v>77</v>
      </c>
      <c r="M29" s="10"/>
      <c r="N29" s="10"/>
      <c r="O29" s="10"/>
      <c r="P29" s="10"/>
      <c r="Q29" s="10"/>
      <c r="R29" s="10"/>
      <c r="S29" s="10"/>
      <c r="T29" s="10"/>
      <c r="U29" s="8">
        <v>326900</v>
      </c>
      <c r="V29" s="8"/>
      <c r="W29" s="8"/>
      <c r="X29" s="8"/>
      <c r="Y29" s="8">
        <v>457200</v>
      </c>
      <c r="Z29" s="8"/>
      <c r="AA29" s="8">
        <v>377000</v>
      </c>
      <c r="AB29" s="8"/>
      <c r="AC29" s="8">
        <v>377000</v>
      </c>
      <c r="AD29" s="8"/>
      <c r="AG29" s="4">
        <f t="shared" si="0"/>
        <v>130300</v>
      </c>
      <c r="AH29" s="6">
        <f t="shared" si="1"/>
        <v>0.28499562554680663</v>
      </c>
    </row>
    <row r="30" spans="1:34" ht="13.35" customHeight="1" x14ac:dyDescent="0.25">
      <c r="A30" s="1" t="s">
        <v>78</v>
      </c>
      <c r="B30" s="9" t="s">
        <v>1</v>
      </c>
      <c r="C30" s="9"/>
      <c r="D30" s="9"/>
      <c r="E30" s="10" t="s">
        <v>79</v>
      </c>
      <c r="F30" s="10"/>
      <c r="G30" s="10"/>
      <c r="H30" s="8">
        <v>13</v>
      </c>
      <c r="I30" s="8"/>
      <c r="J30" s="10" t="s">
        <v>64</v>
      </c>
      <c r="K30" s="10"/>
      <c r="L30" s="10" t="s">
        <v>80</v>
      </c>
      <c r="M30" s="10"/>
      <c r="N30" s="10"/>
      <c r="O30" s="10"/>
      <c r="P30" s="10"/>
      <c r="Q30" s="10"/>
      <c r="R30" s="10"/>
      <c r="S30" s="10"/>
      <c r="T30" s="10"/>
      <c r="U30" s="8">
        <v>624600</v>
      </c>
      <c r="V30" s="8"/>
      <c r="W30" s="8"/>
      <c r="X30" s="8"/>
      <c r="Y30" s="8">
        <v>864100</v>
      </c>
      <c r="Z30" s="8"/>
      <c r="AA30" s="8">
        <v>864100</v>
      </c>
      <c r="AB30" s="8"/>
      <c r="AC30" s="8">
        <v>828300</v>
      </c>
      <c r="AD30" s="8"/>
      <c r="AG30" s="4">
        <f t="shared" si="0"/>
        <v>239500</v>
      </c>
      <c r="AH30" s="6">
        <f t="shared" si="1"/>
        <v>0.27716699456081473</v>
      </c>
    </row>
    <row r="31" spans="1:34" ht="13.35" customHeight="1" x14ac:dyDescent="0.25">
      <c r="A31" s="1" t="s">
        <v>81</v>
      </c>
      <c r="B31" s="9" t="s">
        <v>1</v>
      </c>
      <c r="C31" s="9"/>
      <c r="D31" s="9"/>
      <c r="E31" s="10" t="s">
        <v>82</v>
      </c>
      <c r="F31" s="10"/>
      <c r="G31" s="10"/>
      <c r="H31" s="8">
        <v>14</v>
      </c>
      <c r="I31" s="8"/>
      <c r="J31" s="10" t="s">
        <v>64</v>
      </c>
      <c r="K31" s="10"/>
      <c r="L31" s="10" t="s">
        <v>23</v>
      </c>
      <c r="M31" s="10"/>
      <c r="N31" s="10"/>
      <c r="O31" s="10"/>
      <c r="P31" s="10"/>
      <c r="Q31" s="10"/>
      <c r="R31" s="10"/>
      <c r="S31" s="10"/>
      <c r="T31" s="10"/>
      <c r="U31" s="8">
        <v>229200</v>
      </c>
      <c r="V31" s="8"/>
      <c r="W31" s="8"/>
      <c r="X31" s="8"/>
      <c r="Y31" s="8">
        <v>320300</v>
      </c>
      <c r="Z31" s="8"/>
      <c r="AA31" s="8">
        <v>320300</v>
      </c>
      <c r="AB31" s="8"/>
      <c r="AC31" s="8">
        <v>320300</v>
      </c>
      <c r="AD31" s="8"/>
      <c r="AG31" s="4">
        <f t="shared" si="0"/>
        <v>91100</v>
      </c>
      <c r="AH31" s="6">
        <f t="shared" si="1"/>
        <v>0.28442085544801748</v>
      </c>
    </row>
    <row r="32" spans="1:34" ht="13.35" customHeight="1" x14ac:dyDescent="0.25">
      <c r="A32" s="1" t="s">
        <v>83</v>
      </c>
      <c r="B32" s="9" t="s">
        <v>1</v>
      </c>
      <c r="C32" s="9"/>
      <c r="D32" s="9"/>
      <c r="E32" s="10" t="s">
        <v>84</v>
      </c>
      <c r="F32" s="10"/>
      <c r="G32" s="10"/>
      <c r="H32" s="8">
        <v>16</v>
      </c>
      <c r="I32" s="8"/>
      <c r="J32" s="10" t="s">
        <v>64</v>
      </c>
      <c r="K32" s="10"/>
      <c r="L32" s="10" t="s">
        <v>85</v>
      </c>
      <c r="M32" s="10"/>
      <c r="N32" s="10"/>
      <c r="O32" s="10"/>
      <c r="P32" s="10"/>
      <c r="Q32" s="10"/>
      <c r="R32" s="10"/>
      <c r="S32" s="10"/>
      <c r="T32" s="10"/>
      <c r="U32" s="8">
        <v>307000</v>
      </c>
      <c r="V32" s="8"/>
      <c r="W32" s="8"/>
      <c r="X32" s="8"/>
      <c r="Y32" s="8">
        <v>416000</v>
      </c>
      <c r="Z32" s="8"/>
      <c r="AA32" s="8">
        <v>416000</v>
      </c>
      <c r="AB32" s="8"/>
      <c r="AC32" s="8">
        <v>416000</v>
      </c>
      <c r="AD32" s="8"/>
      <c r="AG32" s="4">
        <f t="shared" si="0"/>
        <v>109000</v>
      </c>
      <c r="AH32" s="6">
        <f t="shared" si="1"/>
        <v>0.26201923076923078</v>
      </c>
    </row>
    <row r="33" spans="1:34" ht="13.35" customHeight="1" x14ac:dyDescent="0.25">
      <c r="A33" s="1" t="s">
        <v>86</v>
      </c>
      <c r="B33" s="9" t="s">
        <v>1</v>
      </c>
      <c r="C33" s="9"/>
      <c r="D33" s="9"/>
      <c r="E33" s="10" t="s">
        <v>87</v>
      </c>
      <c r="F33" s="10"/>
      <c r="G33" s="10"/>
      <c r="H33" s="8">
        <v>20</v>
      </c>
      <c r="I33" s="8"/>
      <c r="J33" s="10" t="s">
        <v>64</v>
      </c>
      <c r="K33" s="10"/>
      <c r="L33" s="10" t="s">
        <v>88</v>
      </c>
      <c r="M33" s="10"/>
      <c r="N33" s="10"/>
      <c r="O33" s="10"/>
      <c r="P33" s="10"/>
      <c r="Q33" s="10"/>
      <c r="R33" s="10"/>
      <c r="S33" s="10"/>
      <c r="T33" s="10"/>
      <c r="U33" s="8">
        <v>269100</v>
      </c>
      <c r="V33" s="8"/>
      <c r="W33" s="8"/>
      <c r="X33" s="8"/>
      <c r="Y33" s="8">
        <v>376300</v>
      </c>
      <c r="Z33" s="8"/>
      <c r="AA33" s="8">
        <v>376300</v>
      </c>
      <c r="AB33" s="8"/>
      <c r="AC33" s="8">
        <v>352300</v>
      </c>
      <c r="AD33" s="8"/>
      <c r="AG33" s="4">
        <f t="shared" si="0"/>
        <v>107200</v>
      </c>
      <c r="AH33" s="6">
        <f t="shared" si="1"/>
        <v>0.28487908583576932</v>
      </c>
    </row>
    <row r="34" spans="1:34" ht="13.35" customHeight="1" x14ac:dyDescent="0.25">
      <c r="A34" s="1" t="s">
        <v>89</v>
      </c>
      <c r="B34" s="9" t="s">
        <v>1</v>
      </c>
      <c r="C34" s="9"/>
      <c r="D34" s="9"/>
      <c r="E34" s="10" t="s">
        <v>90</v>
      </c>
      <c r="F34" s="10"/>
      <c r="G34" s="10"/>
      <c r="H34" s="8">
        <v>31</v>
      </c>
      <c r="I34" s="8"/>
      <c r="J34" s="10" t="s">
        <v>64</v>
      </c>
      <c r="K34" s="10"/>
      <c r="L34" s="10" t="s">
        <v>91</v>
      </c>
      <c r="M34" s="10"/>
      <c r="N34" s="10"/>
      <c r="O34" s="10"/>
      <c r="P34" s="10"/>
      <c r="Q34" s="10"/>
      <c r="R34" s="10"/>
      <c r="S34" s="10"/>
      <c r="T34" s="10"/>
      <c r="U34" s="8">
        <v>699300</v>
      </c>
      <c r="V34" s="8"/>
      <c r="W34" s="8"/>
      <c r="X34" s="8"/>
      <c r="Y34" s="8">
        <v>928600</v>
      </c>
      <c r="Z34" s="8"/>
      <c r="AA34" s="8">
        <v>928600</v>
      </c>
      <c r="AB34" s="8"/>
      <c r="AC34" s="8">
        <v>899700</v>
      </c>
      <c r="AD34" s="8"/>
      <c r="AG34" s="4">
        <f t="shared" si="0"/>
        <v>229300</v>
      </c>
      <c r="AH34" s="6">
        <f t="shared" si="1"/>
        <v>0.24693086366573336</v>
      </c>
    </row>
    <row r="35" spans="1:34" ht="13.35" customHeight="1" x14ac:dyDescent="0.25">
      <c r="A35" s="1" t="s">
        <v>92</v>
      </c>
      <c r="B35" s="9" t="s">
        <v>1</v>
      </c>
      <c r="C35" s="9"/>
      <c r="D35" s="9"/>
      <c r="E35" s="10" t="s">
        <v>93</v>
      </c>
      <c r="F35" s="10"/>
      <c r="G35" s="10"/>
      <c r="H35" s="8">
        <v>33</v>
      </c>
      <c r="I35" s="8"/>
      <c r="J35" s="10" t="s">
        <v>64</v>
      </c>
      <c r="K35" s="10"/>
      <c r="L35" s="10" t="s">
        <v>94</v>
      </c>
      <c r="M35" s="10"/>
      <c r="N35" s="10"/>
      <c r="O35" s="10"/>
      <c r="P35" s="10"/>
      <c r="Q35" s="10"/>
      <c r="R35" s="10"/>
      <c r="S35" s="10"/>
      <c r="T35" s="10"/>
      <c r="U35" s="11">
        <v>0</v>
      </c>
      <c r="V35" s="11"/>
      <c r="W35" s="11"/>
      <c r="X35" s="11"/>
      <c r="Y35" s="8">
        <v>292800</v>
      </c>
      <c r="Z35" s="8"/>
      <c r="AA35" s="11">
        <v>0</v>
      </c>
      <c r="AB35" s="11"/>
      <c r="AC35" s="11">
        <v>0</v>
      </c>
      <c r="AD35" s="11"/>
      <c r="AG35" s="4">
        <f t="shared" si="0"/>
        <v>292800</v>
      </c>
      <c r="AH35" s="6">
        <f t="shared" si="1"/>
        <v>1</v>
      </c>
    </row>
    <row r="36" spans="1:34" ht="13.35" customHeight="1" x14ac:dyDescent="0.25">
      <c r="A36" s="1" t="s">
        <v>95</v>
      </c>
      <c r="B36" s="9" t="s">
        <v>1</v>
      </c>
      <c r="C36" s="9"/>
      <c r="D36" s="9"/>
      <c r="E36" s="10" t="s">
        <v>96</v>
      </c>
      <c r="F36" s="10"/>
      <c r="G36" s="10"/>
      <c r="H36" s="8">
        <v>46</v>
      </c>
      <c r="I36" s="8"/>
      <c r="J36" s="10" t="s">
        <v>64</v>
      </c>
      <c r="K36" s="10"/>
      <c r="L36" s="10" t="s">
        <v>97</v>
      </c>
      <c r="M36" s="10"/>
      <c r="N36" s="10"/>
      <c r="O36" s="10"/>
      <c r="P36" s="10"/>
      <c r="Q36" s="10"/>
      <c r="R36" s="10"/>
      <c r="S36" s="10"/>
      <c r="T36" s="10"/>
      <c r="U36" s="8">
        <v>293400</v>
      </c>
      <c r="V36" s="8"/>
      <c r="W36" s="8"/>
      <c r="X36" s="8"/>
      <c r="Y36" s="8">
        <v>400600</v>
      </c>
      <c r="Z36" s="8"/>
      <c r="AA36" s="8">
        <v>400600</v>
      </c>
      <c r="AB36" s="8"/>
      <c r="AC36" s="8">
        <v>359100</v>
      </c>
      <c r="AD36" s="8"/>
      <c r="AG36" s="4">
        <f t="shared" si="0"/>
        <v>107200</v>
      </c>
      <c r="AH36" s="6">
        <f t="shared" si="1"/>
        <v>0.26759860209685471</v>
      </c>
    </row>
    <row r="37" spans="1:34" ht="13.35" customHeight="1" x14ac:dyDescent="0.25">
      <c r="A37" s="1" t="s">
        <v>98</v>
      </c>
      <c r="B37" s="9" t="s">
        <v>1</v>
      </c>
      <c r="C37" s="9"/>
      <c r="D37" s="9"/>
      <c r="E37" s="10" t="s">
        <v>99</v>
      </c>
      <c r="F37" s="10"/>
      <c r="G37" s="10"/>
      <c r="H37" s="8">
        <v>50</v>
      </c>
      <c r="I37" s="8"/>
      <c r="J37" s="10" t="s">
        <v>64</v>
      </c>
      <c r="K37" s="10"/>
      <c r="L37" s="10" t="s">
        <v>100</v>
      </c>
      <c r="M37" s="10"/>
      <c r="N37" s="10"/>
      <c r="O37" s="10"/>
      <c r="P37" s="10"/>
      <c r="Q37" s="10"/>
      <c r="R37" s="10"/>
      <c r="S37" s="10"/>
      <c r="T37" s="10"/>
      <c r="U37" s="8">
        <v>761700</v>
      </c>
      <c r="V37" s="8"/>
      <c r="W37" s="8"/>
      <c r="X37" s="8"/>
      <c r="Y37" s="8">
        <v>999900</v>
      </c>
      <c r="Z37" s="8"/>
      <c r="AA37" s="8">
        <v>999900</v>
      </c>
      <c r="AB37" s="8"/>
      <c r="AC37" s="8">
        <v>972400</v>
      </c>
      <c r="AD37" s="8"/>
      <c r="AG37" s="4">
        <f t="shared" si="0"/>
        <v>238200</v>
      </c>
      <c r="AH37" s="6">
        <f t="shared" si="1"/>
        <v>0.23822382238223822</v>
      </c>
    </row>
    <row r="38" spans="1:34" ht="13.35" customHeight="1" x14ac:dyDescent="0.25">
      <c r="A38" s="1" t="s">
        <v>101</v>
      </c>
      <c r="B38" s="9" t="s">
        <v>1</v>
      </c>
      <c r="C38" s="9"/>
      <c r="D38" s="9"/>
      <c r="E38" s="10" t="s">
        <v>102</v>
      </c>
      <c r="F38" s="10"/>
      <c r="G38" s="10"/>
      <c r="H38" s="8">
        <v>56</v>
      </c>
      <c r="I38" s="8"/>
      <c r="J38" s="10" t="s">
        <v>64</v>
      </c>
      <c r="K38" s="10"/>
      <c r="L38" s="10" t="s">
        <v>103</v>
      </c>
      <c r="M38" s="10"/>
      <c r="N38" s="10"/>
      <c r="O38" s="10"/>
      <c r="P38" s="10"/>
      <c r="Q38" s="10"/>
      <c r="R38" s="10"/>
      <c r="S38" s="10"/>
      <c r="T38" s="10"/>
      <c r="U38" s="8">
        <v>312000</v>
      </c>
      <c r="V38" s="8"/>
      <c r="W38" s="8"/>
      <c r="X38" s="8"/>
      <c r="Y38" s="8">
        <v>436500</v>
      </c>
      <c r="Z38" s="8"/>
      <c r="AA38" s="8">
        <v>436500</v>
      </c>
      <c r="AB38" s="8"/>
      <c r="AC38" s="8">
        <v>430200</v>
      </c>
      <c r="AD38" s="8"/>
      <c r="AG38" s="4">
        <f t="shared" si="0"/>
        <v>124500</v>
      </c>
      <c r="AH38" s="6">
        <f t="shared" si="1"/>
        <v>0.28522336769759449</v>
      </c>
    </row>
    <row r="39" spans="1:34" ht="13.35" customHeight="1" x14ac:dyDescent="0.25">
      <c r="A39" s="1" t="s">
        <v>104</v>
      </c>
      <c r="B39" s="9" t="s">
        <v>1</v>
      </c>
      <c r="C39" s="9"/>
      <c r="D39" s="9"/>
      <c r="E39" s="10" t="s">
        <v>105</v>
      </c>
      <c r="F39" s="10"/>
      <c r="G39" s="10"/>
      <c r="H39" s="8">
        <v>67</v>
      </c>
      <c r="I39" s="8"/>
      <c r="J39" s="10" t="s">
        <v>64</v>
      </c>
      <c r="K39" s="10"/>
      <c r="L39" s="10" t="s">
        <v>106</v>
      </c>
      <c r="M39" s="10"/>
      <c r="N39" s="10"/>
      <c r="O39" s="10"/>
      <c r="P39" s="10"/>
      <c r="Q39" s="10"/>
      <c r="R39" s="10"/>
      <c r="S39" s="10"/>
      <c r="T39" s="10"/>
      <c r="U39" s="8">
        <v>445100</v>
      </c>
      <c r="V39" s="8"/>
      <c r="W39" s="8"/>
      <c r="X39" s="8"/>
      <c r="Y39" s="8">
        <v>607200</v>
      </c>
      <c r="Z39" s="8"/>
      <c r="AA39" s="8">
        <v>607200</v>
      </c>
      <c r="AB39" s="8"/>
      <c r="AC39" s="8">
        <v>456300</v>
      </c>
      <c r="AD39" s="8"/>
      <c r="AG39" s="4">
        <f t="shared" si="0"/>
        <v>162100</v>
      </c>
      <c r="AH39" s="6">
        <f t="shared" si="1"/>
        <v>0.2669631093544137</v>
      </c>
    </row>
    <row r="40" spans="1:34" ht="13.35" customHeight="1" x14ac:dyDescent="0.25">
      <c r="A40" s="1" t="s">
        <v>107</v>
      </c>
      <c r="B40" s="9" t="s">
        <v>1</v>
      </c>
      <c r="C40" s="9"/>
      <c r="D40" s="9"/>
      <c r="E40" s="10" t="s">
        <v>108</v>
      </c>
      <c r="F40" s="10"/>
      <c r="G40" s="10"/>
      <c r="H40" s="8">
        <v>78</v>
      </c>
      <c r="I40" s="8"/>
      <c r="J40" s="10" t="s">
        <v>64</v>
      </c>
      <c r="K40" s="10"/>
      <c r="L40" s="10" t="s">
        <v>109</v>
      </c>
      <c r="M40" s="10"/>
      <c r="N40" s="10"/>
      <c r="O40" s="10"/>
      <c r="P40" s="10"/>
      <c r="Q40" s="10"/>
      <c r="R40" s="10"/>
      <c r="S40" s="10"/>
      <c r="T40" s="10"/>
      <c r="U40" s="8">
        <v>360000</v>
      </c>
      <c r="V40" s="8"/>
      <c r="W40" s="8"/>
      <c r="X40" s="8"/>
      <c r="Y40" s="8">
        <v>491900</v>
      </c>
      <c r="Z40" s="8"/>
      <c r="AA40" s="8">
        <v>491900</v>
      </c>
      <c r="AB40" s="8"/>
      <c r="AC40" s="8">
        <v>455900</v>
      </c>
      <c r="AD40" s="8"/>
      <c r="AG40" s="4">
        <f t="shared" si="0"/>
        <v>131900</v>
      </c>
      <c r="AH40" s="6">
        <f t="shared" si="1"/>
        <v>0.26814393169343365</v>
      </c>
    </row>
    <row r="41" spans="1:34" ht="13.35" customHeight="1" x14ac:dyDescent="0.25">
      <c r="A41" s="1" t="s">
        <v>110</v>
      </c>
      <c r="B41" s="9" t="s">
        <v>1</v>
      </c>
      <c r="C41" s="9"/>
      <c r="D41" s="9"/>
      <c r="E41" s="10" t="s">
        <v>111</v>
      </c>
      <c r="F41" s="10"/>
      <c r="G41" s="10"/>
      <c r="H41" s="8">
        <v>84</v>
      </c>
      <c r="I41" s="8"/>
      <c r="J41" s="10" t="s">
        <v>64</v>
      </c>
      <c r="K41" s="10"/>
      <c r="L41" s="10" t="s">
        <v>112</v>
      </c>
      <c r="M41" s="10"/>
      <c r="N41" s="10"/>
      <c r="O41" s="10"/>
      <c r="P41" s="10"/>
      <c r="Q41" s="10"/>
      <c r="R41" s="10"/>
      <c r="S41" s="10"/>
      <c r="T41" s="10"/>
      <c r="U41" s="8">
        <v>652000</v>
      </c>
      <c r="V41" s="8"/>
      <c r="W41" s="8"/>
      <c r="X41" s="8"/>
      <c r="Y41" s="8">
        <v>973200</v>
      </c>
      <c r="Z41" s="8"/>
      <c r="AA41" s="8">
        <v>973200</v>
      </c>
      <c r="AB41" s="8"/>
      <c r="AC41" s="8">
        <v>747800</v>
      </c>
      <c r="AD41" s="8"/>
      <c r="AG41" s="4">
        <f t="shared" si="0"/>
        <v>321200</v>
      </c>
      <c r="AH41" s="6">
        <f t="shared" si="1"/>
        <v>0.33004521167283191</v>
      </c>
    </row>
    <row r="42" spans="1:34" ht="13.35" customHeight="1" x14ac:dyDescent="0.25">
      <c r="A42" s="1" t="s">
        <v>113</v>
      </c>
      <c r="B42" s="9" t="s">
        <v>1</v>
      </c>
      <c r="C42" s="9"/>
      <c r="D42" s="9"/>
      <c r="E42" s="10" t="s">
        <v>114</v>
      </c>
      <c r="F42" s="10"/>
      <c r="G42" s="10"/>
      <c r="H42" s="8">
        <v>93</v>
      </c>
      <c r="I42" s="8"/>
      <c r="J42" s="10" t="s">
        <v>64</v>
      </c>
      <c r="K42" s="10"/>
      <c r="L42" s="10" t="s">
        <v>115</v>
      </c>
      <c r="M42" s="10"/>
      <c r="N42" s="10"/>
      <c r="O42" s="10"/>
      <c r="P42" s="10"/>
      <c r="Q42" s="10"/>
      <c r="R42" s="10"/>
      <c r="S42" s="10"/>
      <c r="T42" s="10"/>
      <c r="U42" s="8">
        <v>293100</v>
      </c>
      <c r="V42" s="8"/>
      <c r="W42" s="8"/>
      <c r="X42" s="8"/>
      <c r="Y42" s="8">
        <v>415100</v>
      </c>
      <c r="Z42" s="8"/>
      <c r="AA42" s="8">
        <v>415100</v>
      </c>
      <c r="AB42" s="8"/>
      <c r="AC42" s="8">
        <v>415100</v>
      </c>
      <c r="AD42" s="8"/>
      <c r="AG42" s="4">
        <f t="shared" si="0"/>
        <v>122000</v>
      </c>
      <c r="AH42" s="6">
        <f t="shared" si="1"/>
        <v>0.29390508311250302</v>
      </c>
    </row>
    <row r="43" spans="1:34" ht="13.35" customHeight="1" x14ac:dyDescent="0.25">
      <c r="A43" s="1" t="s">
        <v>116</v>
      </c>
      <c r="B43" s="9" t="s">
        <v>1</v>
      </c>
      <c r="C43" s="9"/>
      <c r="D43" s="9"/>
      <c r="E43" s="10" t="s">
        <v>117</v>
      </c>
      <c r="F43" s="10"/>
      <c r="G43" s="10"/>
      <c r="H43" s="8">
        <v>95</v>
      </c>
      <c r="I43" s="8"/>
      <c r="J43" s="10" t="s">
        <v>64</v>
      </c>
      <c r="K43" s="10"/>
      <c r="L43" s="10" t="s">
        <v>118</v>
      </c>
      <c r="M43" s="10"/>
      <c r="N43" s="10"/>
      <c r="O43" s="10"/>
      <c r="P43" s="10"/>
      <c r="Q43" s="10"/>
      <c r="R43" s="10"/>
      <c r="S43" s="10"/>
      <c r="T43" s="10"/>
      <c r="U43" s="8">
        <v>233700</v>
      </c>
      <c r="V43" s="8"/>
      <c r="W43" s="8"/>
      <c r="X43" s="8"/>
      <c r="Y43" s="8">
        <v>333000</v>
      </c>
      <c r="Z43" s="8"/>
      <c r="AA43" s="8">
        <v>333000</v>
      </c>
      <c r="AB43" s="8"/>
      <c r="AC43" s="8">
        <v>333000</v>
      </c>
      <c r="AD43" s="8"/>
      <c r="AG43" s="4">
        <f t="shared" si="0"/>
        <v>99300</v>
      </c>
      <c r="AH43" s="6">
        <f t="shared" si="1"/>
        <v>0.29819819819819821</v>
      </c>
    </row>
    <row r="44" spans="1:34" ht="13.35" customHeight="1" x14ac:dyDescent="0.25">
      <c r="A44" s="1" t="s">
        <v>119</v>
      </c>
      <c r="B44" s="10" t="s">
        <v>120</v>
      </c>
      <c r="C44" s="10"/>
      <c r="D44" s="10"/>
      <c r="E44" s="10" t="s">
        <v>121</v>
      </c>
      <c r="F44" s="10"/>
      <c r="G44" s="10"/>
      <c r="H44" s="8">
        <v>97</v>
      </c>
      <c r="I44" s="8"/>
      <c r="J44" s="10" t="s">
        <v>64</v>
      </c>
      <c r="K44" s="10"/>
      <c r="L44" s="10" t="s">
        <v>122</v>
      </c>
      <c r="M44" s="10"/>
      <c r="N44" s="10"/>
      <c r="O44" s="10"/>
      <c r="P44" s="10"/>
      <c r="Q44" s="10"/>
      <c r="R44" s="10"/>
      <c r="S44" s="10"/>
      <c r="T44" s="10"/>
      <c r="U44" s="8">
        <v>163900</v>
      </c>
      <c r="V44" s="8"/>
      <c r="W44" s="8"/>
      <c r="X44" s="8"/>
      <c r="Y44" s="8">
        <v>245000</v>
      </c>
      <c r="Z44" s="8"/>
      <c r="AA44" s="11">
        <v>0</v>
      </c>
      <c r="AB44" s="11"/>
      <c r="AC44" s="11">
        <v>0</v>
      </c>
      <c r="AD44" s="11"/>
      <c r="AG44" s="4">
        <f t="shared" si="0"/>
        <v>81100</v>
      </c>
      <c r="AH44" s="6">
        <f t="shared" si="1"/>
        <v>0.33102040816326528</v>
      </c>
    </row>
    <row r="45" spans="1:34" ht="13.35" customHeight="1" x14ac:dyDescent="0.25">
      <c r="A45" s="1" t="s">
        <v>123</v>
      </c>
      <c r="B45" s="9" t="s">
        <v>1</v>
      </c>
      <c r="C45" s="9"/>
      <c r="D45" s="9"/>
      <c r="E45" s="10" t="s">
        <v>124</v>
      </c>
      <c r="F45" s="10"/>
      <c r="G45" s="10"/>
      <c r="H45" s="8">
        <v>99</v>
      </c>
      <c r="I45" s="8"/>
      <c r="J45" s="10" t="s">
        <v>64</v>
      </c>
      <c r="K45" s="10"/>
      <c r="L45" s="10" t="s">
        <v>125</v>
      </c>
      <c r="M45" s="10"/>
      <c r="N45" s="10"/>
      <c r="O45" s="10"/>
      <c r="P45" s="10"/>
      <c r="Q45" s="10"/>
      <c r="R45" s="10"/>
      <c r="S45" s="10"/>
      <c r="T45" s="10"/>
      <c r="U45" s="8">
        <v>145600</v>
      </c>
      <c r="V45" s="8"/>
      <c r="W45" s="8"/>
      <c r="X45" s="8"/>
      <c r="Y45" s="8">
        <v>145600</v>
      </c>
      <c r="Z45" s="8"/>
      <c r="AA45" s="11">
        <v>0</v>
      </c>
      <c r="AB45" s="11"/>
      <c r="AC45" s="11">
        <v>0</v>
      </c>
      <c r="AD45" s="11"/>
      <c r="AG45" s="4">
        <f t="shared" si="0"/>
        <v>0</v>
      </c>
      <c r="AH45" s="6">
        <f t="shared" si="1"/>
        <v>0</v>
      </c>
    </row>
    <row r="46" spans="1:34" ht="13.35" customHeight="1" x14ac:dyDescent="0.25">
      <c r="A46" s="1" t="s">
        <v>126</v>
      </c>
      <c r="B46" s="9" t="s">
        <v>1</v>
      </c>
      <c r="C46" s="9"/>
      <c r="D46" s="9"/>
      <c r="E46" s="10" t="s">
        <v>127</v>
      </c>
      <c r="F46" s="10"/>
      <c r="G46" s="10"/>
      <c r="H46" s="8">
        <v>108</v>
      </c>
      <c r="I46" s="8"/>
      <c r="J46" s="10" t="s">
        <v>64</v>
      </c>
      <c r="K46" s="10"/>
      <c r="L46" s="10" t="s">
        <v>109</v>
      </c>
      <c r="M46" s="10"/>
      <c r="N46" s="10"/>
      <c r="O46" s="10"/>
      <c r="P46" s="10"/>
      <c r="Q46" s="10"/>
      <c r="R46" s="10"/>
      <c r="S46" s="10"/>
      <c r="T46" s="10"/>
      <c r="U46" s="8">
        <v>319500</v>
      </c>
      <c r="V46" s="8"/>
      <c r="W46" s="8"/>
      <c r="X46" s="8"/>
      <c r="Y46" s="8">
        <v>439200</v>
      </c>
      <c r="Z46" s="8"/>
      <c r="AA46" s="8">
        <v>439200</v>
      </c>
      <c r="AB46" s="8"/>
      <c r="AC46" s="8">
        <v>403200</v>
      </c>
      <c r="AD46" s="8"/>
      <c r="AG46" s="4">
        <f t="shared" si="0"/>
        <v>119700</v>
      </c>
      <c r="AH46" s="6">
        <f t="shared" si="1"/>
        <v>0.27254098360655737</v>
      </c>
    </row>
    <row r="47" spans="1:34" ht="13.35" customHeight="1" x14ac:dyDescent="0.25">
      <c r="A47" s="1" t="s">
        <v>128</v>
      </c>
      <c r="B47" s="9" t="s">
        <v>1</v>
      </c>
      <c r="C47" s="9"/>
      <c r="D47" s="9"/>
      <c r="E47" s="10" t="s">
        <v>129</v>
      </c>
      <c r="F47" s="10"/>
      <c r="G47" s="10"/>
      <c r="H47" s="8">
        <v>116</v>
      </c>
      <c r="I47" s="8"/>
      <c r="J47" s="10" t="s">
        <v>64</v>
      </c>
      <c r="K47" s="10"/>
      <c r="L47" s="10" t="s">
        <v>109</v>
      </c>
      <c r="M47" s="10"/>
      <c r="N47" s="10"/>
      <c r="O47" s="10"/>
      <c r="P47" s="10"/>
      <c r="Q47" s="10"/>
      <c r="R47" s="10"/>
      <c r="S47" s="10"/>
      <c r="T47" s="10"/>
      <c r="U47" s="8">
        <v>603800</v>
      </c>
      <c r="V47" s="8"/>
      <c r="W47" s="8"/>
      <c r="X47" s="8"/>
      <c r="Y47" s="8">
        <v>851100</v>
      </c>
      <c r="Z47" s="8"/>
      <c r="AA47" s="8">
        <v>851100</v>
      </c>
      <c r="AB47" s="8"/>
      <c r="AC47" s="8">
        <v>815100</v>
      </c>
      <c r="AD47" s="8"/>
      <c r="AG47" s="4">
        <f t="shared" si="0"/>
        <v>247300</v>
      </c>
      <c r="AH47" s="6">
        <f t="shared" si="1"/>
        <v>0.29056515098108332</v>
      </c>
    </row>
    <row r="48" spans="1:34" ht="13.35" customHeight="1" x14ac:dyDescent="0.25">
      <c r="A48" s="1" t="s">
        <v>130</v>
      </c>
      <c r="B48" s="9" t="s">
        <v>1</v>
      </c>
      <c r="C48" s="9"/>
      <c r="D48" s="9"/>
      <c r="E48" s="10" t="s">
        <v>131</v>
      </c>
      <c r="F48" s="10"/>
      <c r="G48" s="10"/>
      <c r="H48" s="8">
        <v>123</v>
      </c>
      <c r="I48" s="8"/>
      <c r="J48" s="10" t="s">
        <v>64</v>
      </c>
      <c r="K48" s="10"/>
      <c r="L48" s="10" t="s">
        <v>115</v>
      </c>
      <c r="M48" s="10"/>
      <c r="N48" s="10"/>
      <c r="O48" s="10"/>
      <c r="P48" s="10"/>
      <c r="Q48" s="10"/>
      <c r="R48" s="10"/>
      <c r="S48" s="10"/>
      <c r="T48" s="10"/>
      <c r="U48" s="8">
        <v>387700</v>
      </c>
      <c r="V48" s="8"/>
      <c r="W48" s="8"/>
      <c r="X48" s="8"/>
      <c r="Y48" s="8">
        <v>541900</v>
      </c>
      <c r="Z48" s="8"/>
      <c r="AA48" s="8">
        <v>541900</v>
      </c>
      <c r="AB48" s="8"/>
      <c r="AC48" s="8">
        <v>541900</v>
      </c>
      <c r="AD48" s="8"/>
      <c r="AG48" s="4">
        <f t="shared" si="0"/>
        <v>154200</v>
      </c>
      <c r="AH48" s="6">
        <f t="shared" si="1"/>
        <v>0.28455434582026207</v>
      </c>
    </row>
    <row r="49" spans="1:34" ht="13.35" customHeight="1" x14ac:dyDescent="0.25">
      <c r="A49" s="1" t="s">
        <v>132</v>
      </c>
      <c r="B49" s="9" t="s">
        <v>1</v>
      </c>
      <c r="C49" s="9"/>
      <c r="D49" s="9"/>
      <c r="E49" s="10" t="s">
        <v>133</v>
      </c>
      <c r="F49" s="10"/>
      <c r="G49" s="10"/>
      <c r="H49" s="8">
        <v>130</v>
      </c>
      <c r="I49" s="8"/>
      <c r="J49" s="10" t="s">
        <v>64</v>
      </c>
      <c r="K49" s="10"/>
      <c r="L49" s="10" t="s">
        <v>109</v>
      </c>
      <c r="M49" s="10"/>
      <c r="N49" s="10"/>
      <c r="O49" s="10"/>
      <c r="P49" s="10"/>
      <c r="Q49" s="10"/>
      <c r="R49" s="10"/>
      <c r="S49" s="10"/>
      <c r="T49" s="10"/>
      <c r="U49" s="8">
        <v>583600</v>
      </c>
      <c r="V49" s="8"/>
      <c r="W49" s="8"/>
      <c r="X49" s="8"/>
      <c r="Y49" s="8">
        <v>820100</v>
      </c>
      <c r="Z49" s="8"/>
      <c r="AA49" s="8">
        <v>820100</v>
      </c>
      <c r="AB49" s="8"/>
      <c r="AC49" s="8">
        <v>784100</v>
      </c>
      <c r="AD49" s="8"/>
      <c r="AG49" s="4">
        <f t="shared" si="0"/>
        <v>236500</v>
      </c>
      <c r="AH49" s="6">
        <f t="shared" si="1"/>
        <v>0.28837946591879038</v>
      </c>
    </row>
    <row r="50" spans="1:34" ht="13.35" customHeight="1" x14ac:dyDescent="0.25">
      <c r="A50" s="1" t="s">
        <v>134</v>
      </c>
      <c r="B50" s="9" t="s">
        <v>1</v>
      </c>
      <c r="C50" s="9"/>
      <c r="D50" s="9"/>
      <c r="E50" s="10" t="s">
        <v>135</v>
      </c>
      <c r="F50" s="10"/>
      <c r="G50" s="10"/>
      <c r="H50" s="8">
        <v>135</v>
      </c>
      <c r="I50" s="8"/>
      <c r="J50" s="10" t="s">
        <v>64</v>
      </c>
      <c r="K50" s="10"/>
      <c r="L50" s="10" t="s">
        <v>136</v>
      </c>
      <c r="M50" s="10"/>
      <c r="N50" s="10"/>
      <c r="O50" s="10"/>
      <c r="P50" s="10"/>
      <c r="Q50" s="10"/>
      <c r="R50" s="10"/>
      <c r="S50" s="10"/>
      <c r="T50" s="10"/>
      <c r="U50" s="8">
        <v>623300</v>
      </c>
      <c r="V50" s="8"/>
      <c r="W50" s="8"/>
      <c r="X50" s="8"/>
      <c r="Y50" s="8">
        <v>868500</v>
      </c>
      <c r="Z50" s="8"/>
      <c r="AA50" s="8">
        <v>868500</v>
      </c>
      <c r="AB50" s="8"/>
      <c r="AC50" s="8">
        <v>702600</v>
      </c>
      <c r="AD50" s="8"/>
      <c r="AG50" s="4">
        <f t="shared" si="0"/>
        <v>245200</v>
      </c>
      <c r="AH50" s="6">
        <f t="shared" si="1"/>
        <v>0.2823258491652274</v>
      </c>
    </row>
    <row r="51" spans="1:34" ht="13.35" customHeight="1" x14ac:dyDescent="0.25">
      <c r="A51" s="1" t="s">
        <v>137</v>
      </c>
      <c r="B51" s="9" t="s">
        <v>1</v>
      </c>
      <c r="C51" s="9"/>
      <c r="D51" s="9"/>
      <c r="E51" s="10" t="s">
        <v>138</v>
      </c>
      <c r="F51" s="10"/>
      <c r="G51" s="10"/>
      <c r="H51" s="8">
        <v>141</v>
      </c>
      <c r="I51" s="8"/>
      <c r="J51" s="10" t="s">
        <v>64</v>
      </c>
      <c r="K51" s="10"/>
      <c r="L51" s="10" t="s">
        <v>139</v>
      </c>
      <c r="M51" s="10"/>
      <c r="N51" s="10"/>
      <c r="O51" s="10"/>
      <c r="P51" s="10"/>
      <c r="Q51" s="10"/>
      <c r="R51" s="10"/>
      <c r="S51" s="10"/>
      <c r="T51" s="10"/>
      <c r="U51" s="8">
        <v>365000</v>
      </c>
      <c r="V51" s="8"/>
      <c r="W51" s="8"/>
      <c r="X51" s="8"/>
      <c r="Y51" s="8">
        <v>505800</v>
      </c>
      <c r="Z51" s="8"/>
      <c r="AA51" s="8">
        <v>505800</v>
      </c>
      <c r="AB51" s="8"/>
      <c r="AC51" s="8">
        <v>505800</v>
      </c>
      <c r="AD51" s="8"/>
      <c r="AG51" s="4">
        <f t="shared" si="0"/>
        <v>140800</v>
      </c>
      <c r="AH51" s="6">
        <f t="shared" si="1"/>
        <v>0.27837089758797945</v>
      </c>
    </row>
    <row r="52" spans="1:34" ht="13.35" customHeight="1" x14ac:dyDescent="0.25">
      <c r="A52" s="1" t="s">
        <v>140</v>
      </c>
      <c r="B52" s="9" t="s">
        <v>1</v>
      </c>
      <c r="C52" s="9"/>
      <c r="D52" s="9"/>
      <c r="E52" s="10" t="s">
        <v>141</v>
      </c>
      <c r="F52" s="10"/>
      <c r="G52" s="10"/>
      <c r="H52" s="8">
        <v>143</v>
      </c>
      <c r="I52" s="8"/>
      <c r="J52" s="10" t="s">
        <v>64</v>
      </c>
      <c r="K52" s="10"/>
      <c r="L52" s="10" t="s">
        <v>142</v>
      </c>
      <c r="M52" s="10"/>
      <c r="N52" s="10"/>
      <c r="O52" s="10"/>
      <c r="P52" s="10"/>
      <c r="Q52" s="10"/>
      <c r="R52" s="10"/>
      <c r="S52" s="10"/>
      <c r="T52" s="10"/>
      <c r="U52" s="8">
        <v>501500</v>
      </c>
      <c r="V52" s="8"/>
      <c r="W52" s="8"/>
      <c r="X52" s="8"/>
      <c r="Y52" s="8">
        <v>770000</v>
      </c>
      <c r="Z52" s="8"/>
      <c r="AA52" s="8">
        <v>770000</v>
      </c>
      <c r="AB52" s="8"/>
      <c r="AC52" s="8">
        <v>727100</v>
      </c>
      <c r="AD52" s="8"/>
      <c r="AG52" s="4">
        <f t="shared" si="0"/>
        <v>268500</v>
      </c>
      <c r="AH52" s="6">
        <f t="shared" si="1"/>
        <v>0.34870129870129868</v>
      </c>
    </row>
    <row r="53" spans="1:34" ht="13.35" customHeight="1" x14ac:dyDescent="0.25">
      <c r="A53" s="1" t="s">
        <v>143</v>
      </c>
      <c r="B53" s="9" t="s">
        <v>1</v>
      </c>
      <c r="C53" s="9"/>
      <c r="D53" s="9"/>
      <c r="E53" s="10" t="s">
        <v>144</v>
      </c>
      <c r="F53" s="10"/>
      <c r="G53" s="10"/>
      <c r="H53" s="8">
        <v>144</v>
      </c>
      <c r="I53" s="8"/>
      <c r="J53" s="10" t="s">
        <v>64</v>
      </c>
      <c r="K53" s="10"/>
      <c r="L53" s="10" t="s">
        <v>145</v>
      </c>
      <c r="M53" s="10"/>
      <c r="N53" s="10"/>
      <c r="O53" s="10"/>
      <c r="P53" s="10"/>
      <c r="Q53" s="10"/>
      <c r="R53" s="10"/>
      <c r="S53" s="10"/>
      <c r="T53" s="10"/>
      <c r="U53" s="8">
        <v>520000</v>
      </c>
      <c r="V53" s="8"/>
      <c r="W53" s="8"/>
      <c r="X53" s="8"/>
      <c r="Y53" s="8">
        <v>737000</v>
      </c>
      <c r="Z53" s="8"/>
      <c r="AA53" s="8">
        <v>737000</v>
      </c>
      <c r="AB53" s="8"/>
      <c r="AC53" s="8">
        <v>702300</v>
      </c>
      <c r="AD53" s="8"/>
      <c r="AG53" s="4">
        <f t="shared" si="0"/>
        <v>217000</v>
      </c>
      <c r="AH53" s="6">
        <f t="shared" si="1"/>
        <v>0.29443690637720488</v>
      </c>
    </row>
    <row r="54" spans="1:34" ht="13.35" customHeight="1" x14ac:dyDescent="0.25">
      <c r="A54" s="1" t="s">
        <v>146</v>
      </c>
      <c r="B54" s="9" t="s">
        <v>1</v>
      </c>
      <c r="C54" s="9"/>
      <c r="D54" s="9"/>
      <c r="E54" s="10" t="s">
        <v>147</v>
      </c>
      <c r="F54" s="10"/>
      <c r="G54" s="10"/>
      <c r="H54" s="8">
        <v>147</v>
      </c>
      <c r="I54" s="8"/>
      <c r="J54" s="10" t="s">
        <v>64</v>
      </c>
      <c r="K54" s="10"/>
      <c r="L54" s="10" t="s">
        <v>148</v>
      </c>
      <c r="M54" s="10"/>
      <c r="N54" s="10"/>
      <c r="O54" s="10"/>
      <c r="P54" s="10"/>
      <c r="Q54" s="10"/>
      <c r="R54" s="10"/>
      <c r="S54" s="10"/>
      <c r="T54" s="10"/>
      <c r="U54" s="8">
        <v>685400</v>
      </c>
      <c r="V54" s="8"/>
      <c r="W54" s="8"/>
      <c r="X54" s="8"/>
      <c r="Y54" s="8">
        <v>942800</v>
      </c>
      <c r="Z54" s="8"/>
      <c r="AA54" s="8">
        <v>942800</v>
      </c>
      <c r="AB54" s="8"/>
      <c r="AC54" s="8">
        <v>905600</v>
      </c>
      <c r="AD54" s="8"/>
      <c r="AG54" s="4">
        <f t="shared" si="0"/>
        <v>257400</v>
      </c>
      <c r="AH54" s="6">
        <f t="shared" si="1"/>
        <v>0.27301654645736106</v>
      </c>
    </row>
    <row r="55" spans="1:34" ht="13.35" customHeight="1" x14ac:dyDescent="0.25">
      <c r="A55" s="1" t="s">
        <v>149</v>
      </c>
      <c r="B55" s="9" t="s">
        <v>1</v>
      </c>
      <c r="C55" s="9"/>
      <c r="D55" s="9"/>
      <c r="E55" s="10" t="s">
        <v>150</v>
      </c>
      <c r="F55" s="10"/>
      <c r="G55" s="10"/>
      <c r="H55" s="8">
        <v>153</v>
      </c>
      <c r="I55" s="8"/>
      <c r="J55" s="10" t="s">
        <v>64</v>
      </c>
      <c r="K55" s="10"/>
      <c r="L55" s="10" t="s">
        <v>148</v>
      </c>
      <c r="M55" s="10"/>
      <c r="N55" s="10"/>
      <c r="O55" s="10"/>
      <c r="P55" s="10"/>
      <c r="Q55" s="10"/>
      <c r="R55" s="10"/>
      <c r="S55" s="10"/>
      <c r="T55" s="10"/>
      <c r="U55" s="8">
        <v>600300</v>
      </c>
      <c r="V55" s="8"/>
      <c r="W55" s="8"/>
      <c r="X55" s="8"/>
      <c r="Y55" s="8">
        <v>824000</v>
      </c>
      <c r="Z55" s="8"/>
      <c r="AA55" s="8">
        <v>824000</v>
      </c>
      <c r="AB55" s="8"/>
      <c r="AC55" s="8">
        <v>786800</v>
      </c>
      <c r="AD55" s="8"/>
      <c r="AG55" s="4">
        <f t="shared" si="0"/>
        <v>223700</v>
      </c>
      <c r="AH55" s="6">
        <f t="shared" si="1"/>
        <v>0.27148058252427182</v>
      </c>
    </row>
    <row r="56" spans="1:34" ht="17.850000000000001" customHeight="1" x14ac:dyDescent="0.25">
      <c r="A56" s="1" t="s">
        <v>151</v>
      </c>
      <c r="B56" s="9" t="s">
        <v>1</v>
      </c>
      <c r="C56" s="9"/>
      <c r="D56" s="9"/>
      <c r="E56" s="10" t="s">
        <v>152</v>
      </c>
      <c r="F56" s="10"/>
      <c r="G56" s="10"/>
      <c r="H56" s="8">
        <v>154</v>
      </c>
      <c r="I56" s="8"/>
      <c r="J56" s="10" t="s">
        <v>64</v>
      </c>
      <c r="K56" s="10"/>
      <c r="L56" s="10" t="s">
        <v>145</v>
      </c>
      <c r="M56" s="10"/>
      <c r="N56" s="10"/>
      <c r="O56" s="10"/>
      <c r="P56" s="10"/>
      <c r="Q56" s="10"/>
      <c r="R56" s="10"/>
      <c r="S56" s="10"/>
      <c r="T56" s="10"/>
      <c r="U56" s="8">
        <v>443400</v>
      </c>
      <c r="V56" s="8"/>
      <c r="W56" s="8"/>
      <c r="X56" s="8"/>
      <c r="Y56" s="8">
        <v>616100</v>
      </c>
      <c r="Z56" s="8"/>
      <c r="AA56" s="8">
        <v>616100</v>
      </c>
      <c r="AB56" s="8"/>
      <c r="AC56" s="8">
        <v>581400</v>
      </c>
      <c r="AD56" s="8"/>
      <c r="AG56" s="4">
        <f t="shared" si="0"/>
        <v>172700</v>
      </c>
      <c r="AH56" s="6">
        <f t="shared" si="1"/>
        <v>0.28031163772114914</v>
      </c>
    </row>
    <row r="57" spans="1:34" x14ac:dyDescent="0.2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row>
    <row r="58" spans="1:34" x14ac:dyDescent="0.2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row>
    <row r="59" spans="1:34" ht="15" customHeight="1" x14ac:dyDescent="0.25">
      <c r="A59" s="10" t="s">
        <v>153</v>
      </c>
      <c r="B59" s="10"/>
      <c r="C59" s="10" t="s">
        <v>154</v>
      </c>
      <c r="D59" s="10"/>
      <c r="E59" s="10"/>
      <c r="F59" s="10"/>
      <c r="G59" s="10"/>
      <c r="H59" s="10"/>
      <c r="I59" s="3">
        <v>159</v>
      </c>
      <c r="J59" s="10" t="s">
        <v>64</v>
      </c>
      <c r="K59" s="10"/>
      <c r="L59" s="10"/>
      <c r="M59" s="10" t="s">
        <v>155</v>
      </c>
      <c r="N59" s="10"/>
      <c r="O59" s="10"/>
      <c r="P59" s="10"/>
      <c r="Q59" s="10"/>
      <c r="R59" s="10"/>
      <c r="S59" s="10"/>
      <c r="T59" s="8">
        <v>513500</v>
      </c>
      <c r="U59" s="8"/>
      <c r="V59" s="8"/>
      <c r="W59" s="8"/>
      <c r="X59" s="8"/>
      <c r="Y59" s="8">
        <v>721300</v>
      </c>
      <c r="Z59" s="8"/>
      <c r="AA59" s="8">
        <v>721300</v>
      </c>
      <c r="AB59" s="8"/>
      <c r="AC59" s="8">
        <v>683500</v>
      </c>
      <c r="AD59" s="8"/>
      <c r="AG59" s="5">
        <f>Y59-T59</f>
        <v>207800</v>
      </c>
      <c r="AH59" s="6">
        <f>AG59/T59</f>
        <v>0.40467380720545276</v>
      </c>
    </row>
    <row r="60" spans="1:34" ht="13.35" customHeight="1" x14ac:dyDescent="0.25">
      <c r="A60" s="10" t="s">
        <v>156</v>
      </c>
      <c r="B60" s="10"/>
      <c r="C60" s="10" t="s">
        <v>157</v>
      </c>
      <c r="D60" s="10"/>
      <c r="E60" s="10"/>
      <c r="F60" s="10"/>
      <c r="G60" s="10"/>
      <c r="H60" s="10"/>
      <c r="I60" s="3">
        <v>164</v>
      </c>
      <c r="J60" s="10" t="s">
        <v>64</v>
      </c>
      <c r="K60" s="10"/>
      <c r="L60" s="10"/>
      <c r="M60" s="10" t="s">
        <v>158</v>
      </c>
      <c r="N60" s="10"/>
      <c r="O60" s="10"/>
      <c r="P60" s="10"/>
      <c r="Q60" s="10"/>
      <c r="R60" s="10"/>
      <c r="S60" s="10"/>
      <c r="T60" s="8">
        <v>512200</v>
      </c>
      <c r="U60" s="8"/>
      <c r="V60" s="8"/>
      <c r="W60" s="8"/>
      <c r="X60" s="8"/>
      <c r="Y60" s="8">
        <v>726100</v>
      </c>
      <c r="Z60" s="8"/>
      <c r="AA60" s="8">
        <v>726100</v>
      </c>
      <c r="AB60" s="8"/>
      <c r="AC60" s="8">
        <v>607000</v>
      </c>
      <c r="AD60" s="8"/>
      <c r="AG60" s="5">
        <f t="shared" ref="AG60:AG109" si="2">Y60-T60</f>
        <v>213900</v>
      </c>
      <c r="AH60" s="6">
        <f t="shared" ref="AH60:AH109" si="3">AG60/T60</f>
        <v>0.41761030847325264</v>
      </c>
    </row>
    <row r="61" spans="1:34" ht="13.35" customHeight="1" x14ac:dyDescent="0.25">
      <c r="A61" s="10" t="s">
        <v>159</v>
      </c>
      <c r="B61" s="10"/>
      <c r="C61" s="10" t="s">
        <v>160</v>
      </c>
      <c r="D61" s="10"/>
      <c r="E61" s="10"/>
      <c r="F61" s="10"/>
      <c r="G61" s="10"/>
      <c r="H61" s="10"/>
      <c r="I61" s="3">
        <v>166</v>
      </c>
      <c r="J61" s="10" t="s">
        <v>64</v>
      </c>
      <c r="K61" s="10"/>
      <c r="L61" s="10"/>
      <c r="M61" s="10" t="s">
        <v>148</v>
      </c>
      <c r="N61" s="10"/>
      <c r="O61" s="10"/>
      <c r="P61" s="10"/>
      <c r="Q61" s="10"/>
      <c r="R61" s="10"/>
      <c r="S61" s="10"/>
      <c r="T61" s="8">
        <v>392500</v>
      </c>
      <c r="U61" s="8"/>
      <c r="V61" s="8"/>
      <c r="W61" s="8"/>
      <c r="X61" s="8"/>
      <c r="Y61" s="8">
        <v>542200</v>
      </c>
      <c r="Z61" s="8"/>
      <c r="AA61" s="8">
        <v>542200</v>
      </c>
      <c r="AB61" s="8"/>
      <c r="AC61" s="8">
        <v>540600</v>
      </c>
      <c r="AD61" s="8"/>
      <c r="AG61" s="5">
        <f t="shared" si="2"/>
        <v>149700</v>
      </c>
      <c r="AH61" s="6">
        <f t="shared" si="3"/>
        <v>0.38140127388535033</v>
      </c>
    </row>
    <row r="62" spans="1:34" ht="13.35" customHeight="1" x14ac:dyDescent="0.25">
      <c r="A62" s="10" t="s">
        <v>161</v>
      </c>
      <c r="B62" s="10"/>
      <c r="C62" s="10" t="s">
        <v>162</v>
      </c>
      <c r="D62" s="10"/>
      <c r="E62" s="10"/>
      <c r="F62" s="10"/>
      <c r="G62" s="10"/>
      <c r="H62" s="10"/>
      <c r="I62" s="3">
        <v>168</v>
      </c>
      <c r="J62" s="10" t="s">
        <v>64</v>
      </c>
      <c r="K62" s="10"/>
      <c r="L62" s="10"/>
      <c r="M62" s="10" t="s">
        <v>163</v>
      </c>
      <c r="N62" s="10"/>
      <c r="O62" s="10"/>
      <c r="P62" s="10"/>
      <c r="Q62" s="10"/>
      <c r="R62" s="10"/>
      <c r="S62" s="10"/>
      <c r="T62" s="8">
        <v>531200</v>
      </c>
      <c r="U62" s="8"/>
      <c r="V62" s="8"/>
      <c r="W62" s="8"/>
      <c r="X62" s="8"/>
      <c r="Y62" s="8">
        <v>751500</v>
      </c>
      <c r="Z62" s="8"/>
      <c r="AA62" s="8">
        <v>751500</v>
      </c>
      <c r="AB62" s="8"/>
      <c r="AC62" s="8">
        <v>708900</v>
      </c>
      <c r="AD62" s="8"/>
      <c r="AG62" s="5">
        <f t="shared" si="2"/>
        <v>220300</v>
      </c>
      <c r="AH62" s="6">
        <f t="shared" si="3"/>
        <v>0.4147213855421687</v>
      </c>
    </row>
    <row r="63" spans="1:34" ht="13.35" customHeight="1" x14ac:dyDescent="0.25">
      <c r="A63" s="10" t="s">
        <v>164</v>
      </c>
      <c r="B63" s="10"/>
      <c r="C63" s="10" t="s">
        <v>165</v>
      </c>
      <c r="D63" s="10"/>
      <c r="E63" s="10"/>
      <c r="F63" s="10"/>
      <c r="G63" s="10"/>
      <c r="H63" s="10"/>
      <c r="I63" s="3">
        <v>177</v>
      </c>
      <c r="J63" s="10" t="s">
        <v>64</v>
      </c>
      <c r="K63" s="10"/>
      <c r="L63" s="10"/>
      <c r="M63" s="10" t="s">
        <v>166</v>
      </c>
      <c r="N63" s="10"/>
      <c r="O63" s="10"/>
      <c r="P63" s="10"/>
      <c r="Q63" s="10"/>
      <c r="R63" s="10"/>
      <c r="S63" s="10"/>
      <c r="T63" s="8">
        <v>450000</v>
      </c>
      <c r="U63" s="8"/>
      <c r="V63" s="8"/>
      <c r="W63" s="8"/>
      <c r="X63" s="8"/>
      <c r="Y63" s="8">
        <v>619300</v>
      </c>
      <c r="Z63" s="8"/>
      <c r="AA63" s="8">
        <v>619300</v>
      </c>
      <c r="AB63" s="8"/>
      <c r="AC63" s="8">
        <v>582600</v>
      </c>
      <c r="AD63" s="8"/>
      <c r="AG63" s="5">
        <f t="shared" si="2"/>
        <v>169300</v>
      </c>
      <c r="AH63" s="6">
        <f t="shared" si="3"/>
        <v>0.37622222222222224</v>
      </c>
    </row>
    <row r="64" spans="1:34" ht="13.35" customHeight="1" x14ac:dyDescent="0.25">
      <c r="A64" s="10" t="s">
        <v>167</v>
      </c>
      <c r="B64" s="10"/>
      <c r="C64" s="10" t="s">
        <v>168</v>
      </c>
      <c r="D64" s="10"/>
      <c r="E64" s="10"/>
      <c r="F64" s="10"/>
      <c r="G64" s="10"/>
      <c r="H64" s="10"/>
      <c r="I64" s="3">
        <v>178</v>
      </c>
      <c r="J64" s="10" t="s">
        <v>64</v>
      </c>
      <c r="K64" s="10"/>
      <c r="L64" s="10"/>
      <c r="M64" s="10" t="s">
        <v>169</v>
      </c>
      <c r="N64" s="10"/>
      <c r="O64" s="10"/>
      <c r="P64" s="10"/>
      <c r="Q64" s="10"/>
      <c r="R64" s="10"/>
      <c r="S64" s="10"/>
      <c r="T64" s="8">
        <v>463000</v>
      </c>
      <c r="U64" s="8"/>
      <c r="V64" s="8"/>
      <c r="W64" s="8"/>
      <c r="X64" s="8"/>
      <c r="Y64" s="8">
        <v>643300</v>
      </c>
      <c r="Z64" s="8"/>
      <c r="AA64" s="8">
        <v>498200</v>
      </c>
      <c r="AB64" s="8"/>
      <c r="AC64" s="8">
        <v>439000</v>
      </c>
      <c r="AD64" s="8"/>
      <c r="AG64" s="5">
        <f t="shared" si="2"/>
        <v>180300</v>
      </c>
      <c r="AH64" s="6">
        <f t="shared" si="3"/>
        <v>0.38941684665226783</v>
      </c>
    </row>
    <row r="65" spans="1:34" ht="13.35" customHeight="1" x14ac:dyDescent="0.25">
      <c r="A65" s="10" t="s">
        <v>170</v>
      </c>
      <c r="B65" s="10"/>
      <c r="C65" s="10" t="s">
        <v>171</v>
      </c>
      <c r="D65" s="10"/>
      <c r="E65" s="10"/>
      <c r="F65" s="10"/>
      <c r="G65" s="10"/>
      <c r="H65" s="10"/>
      <c r="I65" s="3">
        <v>184</v>
      </c>
      <c r="J65" s="10" t="s">
        <v>64</v>
      </c>
      <c r="K65" s="10"/>
      <c r="L65" s="10"/>
      <c r="M65" s="10" t="s">
        <v>172</v>
      </c>
      <c r="N65" s="10"/>
      <c r="O65" s="10"/>
      <c r="P65" s="10"/>
      <c r="Q65" s="10"/>
      <c r="R65" s="10"/>
      <c r="S65" s="10"/>
      <c r="T65" s="8">
        <v>243700</v>
      </c>
      <c r="U65" s="8"/>
      <c r="V65" s="8"/>
      <c r="W65" s="8"/>
      <c r="X65" s="8"/>
      <c r="Y65" s="8">
        <v>291700</v>
      </c>
      <c r="Z65" s="8"/>
      <c r="AA65" s="11">
        <v>0</v>
      </c>
      <c r="AB65" s="11"/>
      <c r="AC65" s="11">
        <v>0</v>
      </c>
      <c r="AD65" s="11"/>
      <c r="AG65" s="5">
        <f t="shared" si="2"/>
        <v>48000</v>
      </c>
      <c r="AH65" s="6">
        <f t="shared" si="3"/>
        <v>0.19696347968814115</v>
      </c>
    </row>
    <row r="66" spans="1:34" ht="13.35" customHeight="1" x14ac:dyDescent="0.25">
      <c r="A66" s="10" t="s">
        <v>173</v>
      </c>
      <c r="B66" s="10"/>
      <c r="C66" s="10" t="s">
        <v>174</v>
      </c>
      <c r="D66" s="10"/>
      <c r="E66" s="10"/>
      <c r="F66" s="10"/>
      <c r="G66" s="10"/>
      <c r="H66" s="10"/>
      <c r="I66" s="3">
        <v>190</v>
      </c>
      <c r="J66" s="10" t="s">
        <v>64</v>
      </c>
      <c r="K66" s="10"/>
      <c r="L66" s="10"/>
      <c r="M66" s="10" t="s">
        <v>175</v>
      </c>
      <c r="N66" s="10"/>
      <c r="O66" s="10"/>
      <c r="P66" s="10"/>
      <c r="Q66" s="10"/>
      <c r="R66" s="10"/>
      <c r="S66" s="10"/>
      <c r="T66" s="8">
        <v>141400</v>
      </c>
      <c r="U66" s="8"/>
      <c r="V66" s="8"/>
      <c r="W66" s="8"/>
      <c r="X66" s="8"/>
      <c r="Y66" s="8">
        <v>196600</v>
      </c>
      <c r="Z66" s="8"/>
      <c r="AA66" s="11">
        <v>0</v>
      </c>
      <c r="AB66" s="11"/>
      <c r="AC66" s="11">
        <v>0</v>
      </c>
      <c r="AD66" s="11"/>
      <c r="AG66" s="5">
        <f t="shared" si="2"/>
        <v>55200</v>
      </c>
      <c r="AH66" s="6">
        <f t="shared" si="3"/>
        <v>0.39038189533239037</v>
      </c>
    </row>
    <row r="67" spans="1:34" ht="13.35" customHeight="1" x14ac:dyDescent="0.25">
      <c r="A67" s="10" t="s">
        <v>176</v>
      </c>
      <c r="B67" s="10"/>
      <c r="C67" s="10" t="s">
        <v>177</v>
      </c>
      <c r="D67" s="10"/>
      <c r="E67" s="10"/>
      <c r="F67" s="10"/>
      <c r="G67" s="10"/>
      <c r="H67" s="10"/>
      <c r="I67" s="3">
        <v>210</v>
      </c>
      <c r="J67" s="10" t="s">
        <v>64</v>
      </c>
      <c r="K67" s="10"/>
      <c r="L67" s="10"/>
      <c r="M67" s="10" t="s">
        <v>178</v>
      </c>
      <c r="N67" s="10"/>
      <c r="O67" s="10"/>
      <c r="P67" s="10"/>
      <c r="Q67" s="10"/>
      <c r="R67" s="10"/>
      <c r="S67" s="10"/>
      <c r="T67" s="8">
        <v>82400</v>
      </c>
      <c r="U67" s="8"/>
      <c r="V67" s="8"/>
      <c r="W67" s="8"/>
      <c r="X67" s="8"/>
      <c r="Y67" s="8">
        <v>144700</v>
      </c>
      <c r="Z67" s="8"/>
      <c r="AA67" s="11">
        <v>0</v>
      </c>
      <c r="AB67" s="11"/>
      <c r="AC67" s="11">
        <v>0</v>
      </c>
      <c r="AD67" s="11"/>
      <c r="AG67" s="5">
        <f t="shared" si="2"/>
        <v>62300</v>
      </c>
      <c r="AH67" s="6">
        <f t="shared" si="3"/>
        <v>0.7560679611650486</v>
      </c>
    </row>
    <row r="68" spans="1:34" ht="13.35" customHeight="1" x14ac:dyDescent="0.25">
      <c r="A68" s="10" t="s">
        <v>179</v>
      </c>
      <c r="B68" s="10"/>
      <c r="C68" s="10" t="s">
        <v>180</v>
      </c>
      <c r="D68" s="10"/>
      <c r="E68" s="10"/>
      <c r="F68" s="10"/>
      <c r="G68" s="10"/>
      <c r="H68" s="10"/>
      <c r="I68" s="2">
        <v>3</v>
      </c>
      <c r="J68" s="10" t="s">
        <v>181</v>
      </c>
      <c r="K68" s="10"/>
      <c r="L68" s="10"/>
      <c r="M68" s="10" t="s">
        <v>182</v>
      </c>
      <c r="N68" s="10"/>
      <c r="O68" s="10"/>
      <c r="P68" s="10"/>
      <c r="Q68" s="10"/>
      <c r="R68" s="10"/>
      <c r="S68" s="10"/>
      <c r="T68" s="8">
        <v>509300</v>
      </c>
      <c r="U68" s="8"/>
      <c r="V68" s="8"/>
      <c r="W68" s="8"/>
      <c r="X68" s="8"/>
      <c r="Y68" s="8">
        <v>679000</v>
      </c>
      <c r="Z68" s="8"/>
      <c r="AA68" s="8">
        <v>679000</v>
      </c>
      <c r="AB68" s="8"/>
      <c r="AC68" s="8">
        <v>643600</v>
      </c>
      <c r="AD68" s="8"/>
      <c r="AG68" s="5">
        <f t="shared" si="2"/>
        <v>169700</v>
      </c>
      <c r="AH68" s="6">
        <f t="shared" si="3"/>
        <v>0.33320243471431377</v>
      </c>
    </row>
    <row r="69" spans="1:34" ht="13.35" customHeight="1" x14ac:dyDescent="0.25">
      <c r="A69" s="10" t="s">
        <v>183</v>
      </c>
      <c r="B69" s="10"/>
      <c r="C69" s="10" t="s">
        <v>184</v>
      </c>
      <c r="D69" s="10"/>
      <c r="E69" s="10"/>
      <c r="F69" s="10"/>
      <c r="G69" s="10"/>
      <c r="H69" s="10"/>
      <c r="I69" s="2">
        <v>4</v>
      </c>
      <c r="J69" s="10" t="s">
        <v>181</v>
      </c>
      <c r="K69" s="10"/>
      <c r="L69" s="10"/>
      <c r="M69" s="10" t="s">
        <v>185</v>
      </c>
      <c r="N69" s="10"/>
      <c r="O69" s="10"/>
      <c r="P69" s="10"/>
      <c r="Q69" s="10"/>
      <c r="R69" s="10"/>
      <c r="S69" s="10"/>
      <c r="T69" s="8">
        <v>610700</v>
      </c>
      <c r="U69" s="8"/>
      <c r="V69" s="8"/>
      <c r="W69" s="8"/>
      <c r="X69" s="8"/>
      <c r="Y69" s="8">
        <v>886500</v>
      </c>
      <c r="Z69" s="8"/>
      <c r="AA69" s="8">
        <v>886500</v>
      </c>
      <c r="AB69" s="8"/>
      <c r="AC69" s="8">
        <v>865200</v>
      </c>
      <c r="AD69" s="8"/>
      <c r="AG69" s="5">
        <f t="shared" si="2"/>
        <v>275800</v>
      </c>
      <c r="AH69" s="6">
        <f t="shared" si="3"/>
        <v>0.45161290322580644</v>
      </c>
    </row>
    <row r="70" spans="1:34" ht="13.35" customHeight="1" x14ac:dyDescent="0.25">
      <c r="A70" s="10" t="s">
        <v>186</v>
      </c>
      <c r="B70" s="10"/>
      <c r="C70" s="10" t="s">
        <v>187</v>
      </c>
      <c r="D70" s="10"/>
      <c r="E70" s="10"/>
      <c r="F70" s="10"/>
      <c r="G70" s="10"/>
      <c r="H70" s="10"/>
      <c r="I70" s="2">
        <v>5</v>
      </c>
      <c r="J70" s="10" t="s">
        <v>181</v>
      </c>
      <c r="K70" s="10"/>
      <c r="L70" s="10"/>
      <c r="M70" s="10" t="s">
        <v>188</v>
      </c>
      <c r="N70" s="10"/>
      <c r="O70" s="10"/>
      <c r="P70" s="10"/>
      <c r="Q70" s="10"/>
      <c r="R70" s="10"/>
      <c r="S70" s="10"/>
      <c r="T70" s="8">
        <v>332300</v>
      </c>
      <c r="U70" s="8"/>
      <c r="V70" s="8"/>
      <c r="W70" s="8"/>
      <c r="X70" s="8"/>
      <c r="Y70" s="8">
        <v>458400</v>
      </c>
      <c r="Z70" s="8"/>
      <c r="AA70" s="8">
        <v>444000</v>
      </c>
      <c r="AB70" s="8"/>
      <c r="AC70" s="8">
        <v>421200</v>
      </c>
      <c r="AD70" s="8"/>
      <c r="AG70" s="5">
        <f t="shared" si="2"/>
        <v>126100</v>
      </c>
      <c r="AH70" s="6">
        <f t="shared" si="3"/>
        <v>0.37947637676798074</v>
      </c>
    </row>
    <row r="71" spans="1:34" ht="13.35" customHeight="1" x14ac:dyDescent="0.25">
      <c r="A71" s="10" t="s">
        <v>189</v>
      </c>
      <c r="B71" s="10"/>
      <c r="C71" s="10" t="s">
        <v>190</v>
      </c>
      <c r="D71" s="10"/>
      <c r="E71" s="10"/>
      <c r="F71" s="10"/>
      <c r="G71" s="10"/>
      <c r="H71" s="10"/>
      <c r="I71" s="2">
        <v>3</v>
      </c>
      <c r="J71" s="10" t="s">
        <v>191</v>
      </c>
      <c r="K71" s="10"/>
      <c r="L71" s="10"/>
      <c r="M71" s="10" t="s">
        <v>192</v>
      </c>
      <c r="N71" s="10"/>
      <c r="O71" s="10"/>
      <c r="P71" s="10"/>
      <c r="Q71" s="10"/>
      <c r="R71" s="10"/>
      <c r="S71" s="10"/>
      <c r="T71" s="8">
        <v>288600</v>
      </c>
      <c r="U71" s="8"/>
      <c r="V71" s="8"/>
      <c r="W71" s="8"/>
      <c r="X71" s="8"/>
      <c r="Y71" s="8">
        <v>400000</v>
      </c>
      <c r="Z71" s="8"/>
      <c r="AA71" s="8">
        <v>400000</v>
      </c>
      <c r="AB71" s="8"/>
      <c r="AC71" s="8">
        <v>400000</v>
      </c>
      <c r="AD71" s="8"/>
      <c r="AG71" s="5">
        <f t="shared" si="2"/>
        <v>111400</v>
      </c>
      <c r="AH71" s="6">
        <f t="shared" si="3"/>
        <v>0.386001386001386</v>
      </c>
    </row>
    <row r="72" spans="1:34" ht="13.35" customHeight="1" x14ac:dyDescent="0.25">
      <c r="A72" s="10" t="s">
        <v>193</v>
      </c>
      <c r="B72" s="10"/>
      <c r="C72" s="10" t="s">
        <v>194</v>
      </c>
      <c r="D72" s="10"/>
      <c r="E72" s="10"/>
      <c r="F72" s="10"/>
      <c r="G72" s="10"/>
      <c r="H72" s="10"/>
      <c r="I72" s="2">
        <v>4</v>
      </c>
      <c r="J72" s="10" t="s">
        <v>191</v>
      </c>
      <c r="K72" s="10"/>
      <c r="L72" s="10"/>
      <c r="M72" s="10" t="s">
        <v>195</v>
      </c>
      <c r="N72" s="10"/>
      <c r="O72" s="10"/>
      <c r="P72" s="10"/>
      <c r="Q72" s="10"/>
      <c r="R72" s="10"/>
      <c r="S72" s="10"/>
      <c r="T72" s="8">
        <v>545800</v>
      </c>
      <c r="U72" s="8"/>
      <c r="V72" s="8"/>
      <c r="W72" s="8"/>
      <c r="X72" s="8"/>
      <c r="Y72" s="8">
        <v>770100</v>
      </c>
      <c r="Z72" s="8"/>
      <c r="AA72" s="8">
        <v>770100</v>
      </c>
      <c r="AB72" s="8"/>
      <c r="AC72" s="8">
        <v>580400</v>
      </c>
      <c r="AD72" s="8"/>
      <c r="AG72" s="5">
        <f t="shared" si="2"/>
        <v>224300</v>
      </c>
      <c r="AH72" s="6">
        <f t="shared" si="3"/>
        <v>0.41095639428362035</v>
      </c>
    </row>
    <row r="73" spans="1:34" ht="13.35" customHeight="1" x14ac:dyDescent="0.25">
      <c r="A73" s="10" t="s">
        <v>196</v>
      </c>
      <c r="B73" s="10"/>
      <c r="C73" s="10" t="s">
        <v>197</v>
      </c>
      <c r="D73" s="10"/>
      <c r="E73" s="10"/>
      <c r="F73" s="10"/>
      <c r="G73" s="10"/>
      <c r="H73" s="10"/>
      <c r="I73" s="3">
        <v>14</v>
      </c>
      <c r="J73" s="10" t="s">
        <v>191</v>
      </c>
      <c r="K73" s="10"/>
      <c r="L73" s="10"/>
      <c r="M73" s="10" t="s">
        <v>198</v>
      </c>
      <c r="N73" s="10"/>
      <c r="O73" s="10"/>
      <c r="P73" s="10"/>
      <c r="Q73" s="10"/>
      <c r="R73" s="10"/>
      <c r="S73" s="10"/>
      <c r="T73" s="8">
        <v>324500</v>
      </c>
      <c r="U73" s="8"/>
      <c r="V73" s="8"/>
      <c r="W73" s="8"/>
      <c r="X73" s="8"/>
      <c r="Y73" s="8">
        <v>454200</v>
      </c>
      <c r="Z73" s="8"/>
      <c r="AA73" s="8">
        <v>454200</v>
      </c>
      <c r="AB73" s="8"/>
      <c r="AC73" s="8">
        <v>454200</v>
      </c>
      <c r="AD73" s="8"/>
      <c r="AG73" s="5">
        <f t="shared" si="2"/>
        <v>129700</v>
      </c>
      <c r="AH73" s="6">
        <f t="shared" si="3"/>
        <v>0.39969183359013866</v>
      </c>
    </row>
    <row r="74" spans="1:34" ht="13.35" customHeight="1" x14ac:dyDescent="0.25">
      <c r="A74" s="10" t="s">
        <v>199</v>
      </c>
      <c r="B74" s="10"/>
      <c r="C74" s="10" t="s">
        <v>200</v>
      </c>
      <c r="D74" s="10"/>
      <c r="E74" s="10"/>
      <c r="F74" s="10"/>
      <c r="G74" s="10"/>
      <c r="H74" s="10"/>
      <c r="I74" s="3">
        <v>17</v>
      </c>
      <c r="J74" s="10" t="s">
        <v>191</v>
      </c>
      <c r="K74" s="10"/>
      <c r="L74" s="10"/>
      <c r="M74" s="10" t="s">
        <v>201</v>
      </c>
      <c r="N74" s="10"/>
      <c r="O74" s="10"/>
      <c r="P74" s="10"/>
      <c r="Q74" s="10"/>
      <c r="R74" s="10"/>
      <c r="S74" s="10"/>
      <c r="T74" s="8">
        <v>173000</v>
      </c>
      <c r="U74" s="8"/>
      <c r="V74" s="8"/>
      <c r="W74" s="8"/>
      <c r="X74" s="8"/>
      <c r="Y74" s="8">
        <v>608000</v>
      </c>
      <c r="Z74" s="8"/>
      <c r="AA74" s="8">
        <v>608000</v>
      </c>
      <c r="AB74" s="8"/>
      <c r="AC74" s="8">
        <v>583400</v>
      </c>
      <c r="AD74" s="8"/>
      <c r="AG74" s="5">
        <f t="shared" si="2"/>
        <v>435000</v>
      </c>
      <c r="AH74" s="6">
        <f t="shared" si="3"/>
        <v>2.5144508670520231</v>
      </c>
    </row>
    <row r="75" spans="1:34" ht="13.35" customHeight="1" x14ac:dyDescent="0.25">
      <c r="A75" s="10" t="s">
        <v>202</v>
      </c>
      <c r="B75" s="10"/>
      <c r="C75" s="10" t="s">
        <v>203</v>
      </c>
      <c r="D75" s="10"/>
      <c r="E75" s="10"/>
      <c r="F75" s="10"/>
      <c r="G75" s="10"/>
      <c r="H75" s="10"/>
      <c r="I75" s="3">
        <v>26</v>
      </c>
      <c r="J75" s="10" t="s">
        <v>191</v>
      </c>
      <c r="K75" s="10"/>
      <c r="L75" s="10"/>
      <c r="M75" s="10" t="s">
        <v>204</v>
      </c>
      <c r="N75" s="10"/>
      <c r="O75" s="10"/>
      <c r="P75" s="10"/>
      <c r="Q75" s="10"/>
      <c r="R75" s="10"/>
      <c r="S75" s="10"/>
      <c r="T75" s="8">
        <v>576300</v>
      </c>
      <c r="U75" s="8"/>
      <c r="V75" s="8"/>
      <c r="W75" s="8"/>
      <c r="X75" s="8"/>
      <c r="Y75" s="8">
        <v>808500</v>
      </c>
      <c r="Z75" s="8"/>
      <c r="AA75" s="8">
        <v>808500</v>
      </c>
      <c r="AB75" s="8"/>
      <c r="AC75" s="8">
        <v>630300</v>
      </c>
      <c r="AD75" s="8"/>
      <c r="AG75" s="5">
        <f t="shared" si="2"/>
        <v>232200</v>
      </c>
      <c r="AH75" s="6">
        <f t="shared" si="3"/>
        <v>0.40291514836022907</v>
      </c>
    </row>
    <row r="76" spans="1:34" ht="13.35" customHeight="1" x14ac:dyDescent="0.25">
      <c r="A76" s="10" t="s">
        <v>205</v>
      </c>
      <c r="B76" s="10"/>
      <c r="C76" s="10" t="s">
        <v>206</v>
      </c>
      <c r="D76" s="10"/>
      <c r="E76" s="10"/>
      <c r="F76" s="10"/>
      <c r="G76" s="10"/>
      <c r="H76" s="10"/>
      <c r="I76" s="3">
        <v>40</v>
      </c>
      <c r="J76" s="10" t="s">
        <v>191</v>
      </c>
      <c r="K76" s="10"/>
      <c r="L76" s="10"/>
      <c r="M76" s="10" t="s">
        <v>207</v>
      </c>
      <c r="N76" s="10"/>
      <c r="O76" s="10"/>
      <c r="P76" s="10"/>
      <c r="Q76" s="10"/>
      <c r="R76" s="10"/>
      <c r="S76" s="10"/>
      <c r="T76" s="8">
        <v>421100</v>
      </c>
      <c r="U76" s="8"/>
      <c r="V76" s="8"/>
      <c r="W76" s="8"/>
      <c r="X76" s="8"/>
      <c r="Y76" s="8">
        <v>581700</v>
      </c>
      <c r="Z76" s="8"/>
      <c r="AA76" s="8">
        <v>581700</v>
      </c>
      <c r="AB76" s="8"/>
      <c r="AC76" s="8">
        <v>438700</v>
      </c>
      <c r="AD76" s="8"/>
      <c r="AG76" s="5">
        <f t="shared" si="2"/>
        <v>160600</v>
      </c>
      <c r="AH76" s="6">
        <f t="shared" si="3"/>
        <v>0.38138209451436711</v>
      </c>
    </row>
    <row r="77" spans="1:34" ht="13.35" customHeight="1" x14ac:dyDescent="0.25">
      <c r="A77" s="10" t="s">
        <v>208</v>
      </c>
      <c r="B77" s="10"/>
      <c r="C77" s="10" t="s">
        <v>209</v>
      </c>
      <c r="D77" s="10"/>
      <c r="E77" s="10"/>
      <c r="F77" s="10"/>
      <c r="G77" s="10"/>
      <c r="H77" s="10"/>
      <c r="I77" s="3">
        <v>47</v>
      </c>
      <c r="J77" s="10" t="s">
        <v>191</v>
      </c>
      <c r="K77" s="10"/>
      <c r="L77" s="10"/>
      <c r="M77" s="10" t="s">
        <v>210</v>
      </c>
      <c r="N77" s="10"/>
      <c r="O77" s="10"/>
      <c r="P77" s="10"/>
      <c r="Q77" s="10"/>
      <c r="R77" s="10"/>
      <c r="S77" s="10"/>
      <c r="T77" s="8">
        <v>634400</v>
      </c>
      <c r="U77" s="8"/>
      <c r="V77" s="8"/>
      <c r="W77" s="8"/>
      <c r="X77" s="8"/>
      <c r="Y77" s="8">
        <v>902500</v>
      </c>
      <c r="Z77" s="8"/>
      <c r="AA77" s="8">
        <v>902500</v>
      </c>
      <c r="AB77" s="8"/>
      <c r="AC77" s="8">
        <v>482300</v>
      </c>
      <c r="AD77" s="8"/>
      <c r="AG77" s="5">
        <f t="shared" si="2"/>
        <v>268100</v>
      </c>
      <c r="AH77" s="6">
        <f t="shared" si="3"/>
        <v>0.42260403530895335</v>
      </c>
    </row>
    <row r="78" spans="1:34" ht="13.35" customHeight="1" x14ac:dyDescent="0.25">
      <c r="A78" s="10" t="s">
        <v>211</v>
      </c>
      <c r="B78" s="10"/>
      <c r="C78" s="10" t="s">
        <v>212</v>
      </c>
      <c r="D78" s="10"/>
      <c r="E78" s="10"/>
      <c r="F78" s="10"/>
      <c r="G78" s="10"/>
      <c r="H78" s="10"/>
      <c r="I78" s="3">
        <v>50</v>
      </c>
      <c r="J78" s="10" t="s">
        <v>191</v>
      </c>
      <c r="K78" s="10"/>
      <c r="L78" s="10"/>
      <c r="M78" s="10" t="s">
        <v>158</v>
      </c>
      <c r="N78" s="10"/>
      <c r="O78" s="10"/>
      <c r="P78" s="10"/>
      <c r="Q78" s="10"/>
      <c r="R78" s="10"/>
      <c r="S78" s="10"/>
      <c r="T78" s="8">
        <v>399400</v>
      </c>
      <c r="U78" s="8"/>
      <c r="V78" s="8"/>
      <c r="W78" s="8"/>
      <c r="X78" s="8"/>
      <c r="Y78" s="8">
        <v>557200</v>
      </c>
      <c r="Z78" s="8"/>
      <c r="AA78" s="8">
        <v>557200</v>
      </c>
      <c r="AB78" s="8"/>
      <c r="AC78" s="8">
        <v>456600</v>
      </c>
      <c r="AD78" s="8"/>
      <c r="AG78" s="5">
        <f t="shared" si="2"/>
        <v>157800</v>
      </c>
      <c r="AH78" s="6">
        <f t="shared" si="3"/>
        <v>0.39509263895843766</v>
      </c>
    </row>
    <row r="79" spans="1:34" ht="13.35" customHeight="1" x14ac:dyDescent="0.25">
      <c r="A79" s="10" t="s">
        <v>213</v>
      </c>
      <c r="B79" s="10"/>
      <c r="C79" s="10" t="s">
        <v>214</v>
      </c>
      <c r="D79" s="10"/>
      <c r="E79" s="10"/>
      <c r="F79" s="10"/>
      <c r="G79" s="10"/>
      <c r="H79" s="10"/>
      <c r="I79" s="3">
        <v>12</v>
      </c>
      <c r="J79" s="10" t="s">
        <v>215</v>
      </c>
      <c r="K79" s="10"/>
      <c r="L79" s="10"/>
      <c r="M79" s="10" t="s">
        <v>216</v>
      </c>
      <c r="N79" s="10"/>
      <c r="O79" s="10"/>
      <c r="P79" s="10"/>
      <c r="Q79" s="10"/>
      <c r="R79" s="10"/>
      <c r="S79" s="10"/>
      <c r="T79" s="8">
        <v>377500</v>
      </c>
      <c r="U79" s="8"/>
      <c r="V79" s="8"/>
      <c r="W79" s="8"/>
      <c r="X79" s="8"/>
      <c r="Y79" s="8">
        <v>518400</v>
      </c>
      <c r="Z79" s="8"/>
      <c r="AA79" s="8">
        <v>518400</v>
      </c>
      <c r="AB79" s="8"/>
      <c r="AC79" s="8">
        <v>466400</v>
      </c>
      <c r="AD79" s="8"/>
      <c r="AG79" s="5">
        <f t="shared" si="2"/>
        <v>140900</v>
      </c>
      <c r="AH79" s="6">
        <f t="shared" si="3"/>
        <v>0.37324503311258278</v>
      </c>
    </row>
    <row r="80" spans="1:34" ht="13.35" customHeight="1" x14ac:dyDescent="0.25">
      <c r="A80" s="10" t="s">
        <v>217</v>
      </c>
      <c r="B80" s="10"/>
      <c r="C80" s="10" t="s">
        <v>218</v>
      </c>
      <c r="D80" s="10"/>
      <c r="E80" s="10"/>
      <c r="F80" s="10"/>
      <c r="G80" s="10"/>
      <c r="H80" s="10"/>
      <c r="I80" s="3">
        <v>15</v>
      </c>
      <c r="J80" s="10" t="s">
        <v>215</v>
      </c>
      <c r="K80" s="10"/>
      <c r="L80" s="10"/>
      <c r="M80" s="10" t="s">
        <v>109</v>
      </c>
      <c r="N80" s="10"/>
      <c r="O80" s="10"/>
      <c r="P80" s="10"/>
      <c r="Q80" s="10"/>
      <c r="R80" s="10"/>
      <c r="S80" s="10"/>
      <c r="T80" s="8">
        <v>425100</v>
      </c>
      <c r="U80" s="8"/>
      <c r="V80" s="8"/>
      <c r="W80" s="8"/>
      <c r="X80" s="8"/>
      <c r="Y80" s="8">
        <v>604400</v>
      </c>
      <c r="Z80" s="8"/>
      <c r="AA80" s="8">
        <v>604400</v>
      </c>
      <c r="AB80" s="8"/>
      <c r="AC80" s="8">
        <v>571400</v>
      </c>
      <c r="AD80" s="8"/>
      <c r="AG80" s="5">
        <f t="shared" si="2"/>
        <v>179300</v>
      </c>
      <c r="AH80" s="6">
        <f t="shared" si="3"/>
        <v>0.42178310985650436</v>
      </c>
    </row>
    <row r="81" spans="1:34" ht="13.35" customHeight="1" x14ac:dyDescent="0.25">
      <c r="A81" s="10" t="s">
        <v>219</v>
      </c>
      <c r="B81" s="10"/>
      <c r="C81" s="10" t="s">
        <v>220</v>
      </c>
      <c r="D81" s="10"/>
      <c r="E81" s="10"/>
      <c r="F81" s="10"/>
      <c r="G81" s="10"/>
      <c r="H81" s="10"/>
      <c r="I81" s="3">
        <v>17</v>
      </c>
      <c r="J81" s="10" t="s">
        <v>215</v>
      </c>
      <c r="K81" s="10"/>
      <c r="L81" s="10"/>
      <c r="M81" s="10" t="s">
        <v>139</v>
      </c>
      <c r="N81" s="10"/>
      <c r="O81" s="10"/>
      <c r="P81" s="10"/>
      <c r="Q81" s="10"/>
      <c r="R81" s="10"/>
      <c r="S81" s="10"/>
      <c r="T81" s="8">
        <v>336000</v>
      </c>
      <c r="U81" s="8"/>
      <c r="V81" s="8"/>
      <c r="W81" s="8"/>
      <c r="X81" s="8"/>
      <c r="Y81" s="8">
        <v>465400</v>
      </c>
      <c r="Z81" s="8"/>
      <c r="AA81" s="8">
        <v>465400</v>
      </c>
      <c r="AB81" s="8"/>
      <c r="AC81" s="8">
        <v>465400</v>
      </c>
      <c r="AD81" s="8"/>
      <c r="AG81" s="5">
        <f t="shared" si="2"/>
        <v>129400</v>
      </c>
      <c r="AH81" s="6">
        <f t="shared" si="3"/>
        <v>0.38511904761904764</v>
      </c>
    </row>
    <row r="82" spans="1:34" ht="13.35" customHeight="1" x14ac:dyDescent="0.25">
      <c r="A82" s="10" t="s">
        <v>221</v>
      </c>
      <c r="B82" s="10"/>
      <c r="C82" s="10" t="s">
        <v>222</v>
      </c>
      <c r="D82" s="10"/>
      <c r="E82" s="10"/>
      <c r="F82" s="10"/>
      <c r="G82" s="10"/>
      <c r="H82" s="10"/>
      <c r="I82" s="2">
        <v>1</v>
      </c>
      <c r="J82" s="10" t="s">
        <v>223</v>
      </c>
      <c r="K82" s="10"/>
      <c r="L82" s="10"/>
      <c r="M82" s="10" t="s">
        <v>224</v>
      </c>
      <c r="N82" s="10"/>
      <c r="O82" s="10"/>
      <c r="P82" s="10"/>
      <c r="Q82" s="10"/>
      <c r="R82" s="10"/>
      <c r="S82" s="10"/>
      <c r="T82" s="8">
        <v>279900</v>
      </c>
      <c r="U82" s="8"/>
      <c r="V82" s="8"/>
      <c r="W82" s="8"/>
      <c r="X82" s="8"/>
      <c r="Y82" s="8">
        <v>380700</v>
      </c>
      <c r="Z82" s="8"/>
      <c r="AA82" s="8">
        <v>380700</v>
      </c>
      <c r="AB82" s="8"/>
      <c r="AC82" s="8">
        <v>380700</v>
      </c>
      <c r="AD82" s="8"/>
      <c r="AG82" s="5">
        <f t="shared" si="2"/>
        <v>100800</v>
      </c>
      <c r="AH82" s="6">
        <f t="shared" si="3"/>
        <v>0.36012861736334406</v>
      </c>
    </row>
    <row r="83" spans="1:34" ht="13.35" customHeight="1" x14ac:dyDescent="0.25">
      <c r="A83" s="10" t="s">
        <v>225</v>
      </c>
      <c r="B83" s="10"/>
      <c r="C83" s="10" t="s">
        <v>226</v>
      </c>
      <c r="D83" s="10"/>
      <c r="E83" s="10"/>
      <c r="F83" s="10"/>
      <c r="G83" s="10"/>
      <c r="H83" s="10"/>
      <c r="I83" s="3">
        <v>11</v>
      </c>
      <c r="J83" s="10" t="s">
        <v>223</v>
      </c>
      <c r="K83" s="10"/>
      <c r="L83" s="10"/>
      <c r="M83" s="10" t="s">
        <v>227</v>
      </c>
      <c r="N83" s="10"/>
      <c r="O83" s="10"/>
      <c r="P83" s="10"/>
      <c r="Q83" s="10"/>
      <c r="R83" s="10"/>
      <c r="S83" s="10"/>
      <c r="T83" s="8">
        <v>311200</v>
      </c>
      <c r="U83" s="8"/>
      <c r="V83" s="8"/>
      <c r="W83" s="8"/>
      <c r="X83" s="8"/>
      <c r="Y83" s="8">
        <v>438100</v>
      </c>
      <c r="Z83" s="8"/>
      <c r="AA83" s="8">
        <v>438100</v>
      </c>
      <c r="AB83" s="8"/>
      <c r="AC83" s="8">
        <v>424300</v>
      </c>
      <c r="AD83" s="8"/>
      <c r="AG83" s="5">
        <f t="shared" si="2"/>
        <v>126900</v>
      </c>
      <c r="AH83" s="6">
        <f t="shared" si="3"/>
        <v>0.40777634961439591</v>
      </c>
    </row>
    <row r="84" spans="1:34" ht="13.35" customHeight="1" x14ac:dyDescent="0.25">
      <c r="A84" s="10" t="s">
        <v>228</v>
      </c>
      <c r="B84" s="10"/>
      <c r="C84" s="10" t="s">
        <v>229</v>
      </c>
      <c r="D84" s="10"/>
      <c r="E84" s="10"/>
      <c r="F84" s="10"/>
      <c r="G84" s="10"/>
      <c r="H84" s="10"/>
      <c r="I84" s="3">
        <v>13</v>
      </c>
      <c r="J84" s="10" t="s">
        <v>223</v>
      </c>
      <c r="K84" s="10"/>
      <c r="L84" s="10"/>
      <c r="M84" s="10" t="s">
        <v>230</v>
      </c>
      <c r="N84" s="10"/>
      <c r="O84" s="10"/>
      <c r="P84" s="10"/>
      <c r="Q84" s="10"/>
      <c r="R84" s="10"/>
      <c r="S84" s="10"/>
      <c r="T84" s="8">
        <v>426900</v>
      </c>
      <c r="U84" s="8"/>
      <c r="V84" s="8"/>
      <c r="W84" s="8"/>
      <c r="X84" s="8"/>
      <c r="Y84" s="8">
        <v>588000</v>
      </c>
      <c r="Z84" s="8"/>
      <c r="AA84" s="8">
        <v>588000</v>
      </c>
      <c r="AB84" s="8"/>
      <c r="AC84" s="8">
        <v>574700</v>
      </c>
      <c r="AD84" s="8"/>
      <c r="AG84" s="5">
        <f t="shared" si="2"/>
        <v>161100</v>
      </c>
      <c r="AH84" s="6">
        <f t="shared" si="3"/>
        <v>0.37737174982431482</v>
      </c>
    </row>
    <row r="85" spans="1:34" ht="13.35" customHeight="1" x14ac:dyDescent="0.25">
      <c r="A85" s="10" t="s">
        <v>231</v>
      </c>
      <c r="B85" s="10"/>
      <c r="C85" s="10" t="s">
        <v>232</v>
      </c>
      <c r="D85" s="10"/>
      <c r="E85" s="10"/>
      <c r="F85" s="10"/>
      <c r="G85" s="10"/>
      <c r="H85" s="10"/>
      <c r="I85" s="3">
        <v>15</v>
      </c>
      <c r="J85" s="10" t="s">
        <v>223</v>
      </c>
      <c r="K85" s="10"/>
      <c r="L85" s="10"/>
      <c r="M85" s="10" t="s">
        <v>233</v>
      </c>
      <c r="N85" s="10"/>
      <c r="O85" s="10"/>
      <c r="P85" s="10"/>
      <c r="Q85" s="10"/>
      <c r="R85" s="10"/>
      <c r="S85" s="10"/>
      <c r="T85" s="8">
        <v>336200</v>
      </c>
      <c r="U85" s="8"/>
      <c r="V85" s="8"/>
      <c r="W85" s="8"/>
      <c r="X85" s="8"/>
      <c r="Y85" s="8">
        <v>443900</v>
      </c>
      <c r="Z85" s="8"/>
      <c r="AA85" s="8">
        <v>443900</v>
      </c>
      <c r="AB85" s="8"/>
      <c r="AC85" s="8">
        <v>428900</v>
      </c>
      <c r="AD85" s="8"/>
      <c r="AG85" s="5">
        <f t="shared" si="2"/>
        <v>107700</v>
      </c>
      <c r="AH85" s="6">
        <f t="shared" si="3"/>
        <v>0.32034503271861986</v>
      </c>
    </row>
    <row r="86" spans="1:34" ht="13.35" customHeight="1" x14ac:dyDescent="0.25">
      <c r="A86" s="10" t="s">
        <v>234</v>
      </c>
      <c r="B86" s="10"/>
      <c r="C86" s="10" t="s">
        <v>226</v>
      </c>
      <c r="D86" s="10"/>
      <c r="E86" s="10"/>
      <c r="F86" s="10"/>
      <c r="G86" s="10"/>
      <c r="H86" s="10"/>
      <c r="I86" s="3">
        <v>17</v>
      </c>
      <c r="J86" s="10" t="s">
        <v>223</v>
      </c>
      <c r="K86" s="10"/>
      <c r="L86" s="10"/>
      <c r="M86" s="10" t="s">
        <v>235</v>
      </c>
      <c r="N86" s="10"/>
      <c r="O86" s="10"/>
      <c r="P86" s="10"/>
      <c r="Q86" s="10"/>
      <c r="R86" s="10"/>
      <c r="S86" s="10"/>
      <c r="T86" s="8">
        <v>407100</v>
      </c>
      <c r="U86" s="8"/>
      <c r="V86" s="8"/>
      <c r="W86" s="8"/>
      <c r="X86" s="8"/>
      <c r="Y86" s="8">
        <v>565500</v>
      </c>
      <c r="Z86" s="8"/>
      <c r="AA86" s="8">
        <v>470600</v>
      </c>
      <c r="AB86" s="8"/>
      <c r="AC86" s="8">
        <v>454200</v>
      </c>
      <c r="AD86" s="8"/>
      <c r="AG86" s="5">
        <f t="shared" si="2"/>
        <v>158400</v>
      </c>
      <c r="AH86" s="6">
        <f t="shared" si="3"/>
        <v>0.38909358879882094</v>
      </c>
    </row>
    <row r="87" spans="1:34" ht="13.35" customHeight="1" x14ac:dyDescent="0.25">
      <c r="A87" s="10" t="s">
        <v>236</v>
      </c>
      <c r="B87" s="10"/>
      <c r="C87" s="10" t="s">
        <v>237</v>
      </c>
      <c r="D87" s="10"/>
      <c r="E87" s="10"/>
      <c r="F87" s="10"/>
      <c r="G87" s="10"/>
      <c r="H87" s="10"/>
      <c r="I87" s="2">
        <v>4</v>
      </c>
      <c r="J87" s="10" t="s">
        <v>238</v>
      </c>
      <c r="K87" s="10"/>
      <c r="L87" s="10"/>
      <c r="M87" s="10" t="s">
        <v>239</v>
      </c>
      <c r="N87" s="10"/>
      <c r="O87" s="10"/>
      <c r="P87" s="10"/>
      <c r="Q87" s="10"/>
      <c r="R87" s="10"/>
      <c r="S87" s="10"/>
      <c r="T87" s="8">
        <v>295400</v>
      </c>
      <c r="U87" s="8"/>
      <c r="V87" s="8"/>
      <c r="W87" s="8"/>
      <c r="X87" s="8"/>
      <c r="Y87" s="8">
        <v>405900</v>
      </c>
      <c r="Z87" s="8"/>
      <c r="AA87" s="8">
        <v>405900</v>
      </c>
      <c r="AB87" s="8"/>
      <c r="AC87" s="8">
        <v>395100</v>
      </c>
      <c r="AD87" s="8"/>
      <c r="AG87" s="5">
        <f t="shared" si="2"/>
        <v>110500</v>
      </c>
      <c r="AH87" s="6">
        <f t="shared" si="3"/>
        <v>0.37406905890318215</v>
      </c>
    </row>
    <row r="88" spans="1:34" ht="13.35" customHeight="1" x14ac:dyDescent="0.25">
      <c r="A88" s="10" t="s">
        <v>240</v>
      </c>
      <c r="B88" s="10"/>
      <c r="C88" s="10" t="s">
        <v>241</v>
      </c>
      <c r="D88" s="10"/>
      <c r="E88" s="10"/>
      <c r="F88" s="10"/>
      <c r="G88" s="10"/>
      <c r="H88" s="10"/>
      <c r="I88" s="2">
        <v>8</v>
      </c>
      <c r="J88" s="10" t="s">
        <v>238</v>
      </c>
      <c r="K88" s="10"/>
      <c r="L88" s="10"/>
      <c r="M88" s="10" t="s">
        <v>242</v>
      </c>
      <c r="N88" s="10"/>
      <c r="O88" s="10"/>
      <c r="P88" s="10"/>
      <c r="Q88" s="10"/>
      <c r="R88" s="10"/>
      <c r="S88" s="10"/>
      <c r="T88" s="8">
        <v>110300</v>
      </c>
      <c r="U88" s="8"/>
      <c r="V88" s="8"/>
      <c r="W88" s="8"/>
      <c r="X88" s="8"/>
      <c r="Y88" s="8">
        <v>150000</v>
      </c>
      <c r="Z88" s="8"/>
      <c r="AA88" s="11">
        <v>0</v>
      </c>
      <c r="AB88" s="11"/>
      <c r="AC88" s="11">
        <v>0</v>
      </c>
      <c r="AD88" s="11"/>
      <c r="AG88" s="5">
        <f t="shared" si="2"/>
        <v>39700</v>
      </c>
      <c r="AH88" s="6">
        <f t="shared" si="3"/>
        <v>0.35992747053490481</v>
      </c>
    </row>
    <row r="89" spans="1:34" ht="13.35" customHeight="1" x14ac:dyDescent="0.25">
      <c r="A89" s="10" t="s">
        <v>243</v>
      </c>
      <c r="B89" s="10"/>
      <c r="C89" s="10" t="s">
        <v>244</v>
      </c>
      <c r="D89" s="10"/>
      <c r="E89" s="10"/>
      <c r="F89" s="10"/>
      <c r="G89" s="10"/>
      <c r="H89" s="10"/>
      <c r="I89" s="3">
        <v>13</v>
      </c>
      <c r="J89" s="10" t="s">
        <v>238</v>
      </c>
      <c r="K89" s="10"/>
      <c r="L89" s="10"/>
      <c r="M89" s="10" t="s">
        <v>245</v>
      </c>
      <c r="N89" s="10"/>
      <c r="O89" s="10"/>
      <c r="P89" s="10"/>
      <c r="Q89" s="10"/>
      <c r="R89" s="10"/>
      <c r="S89" s="10"/>
      <c r="T89" s="8">
        <v>355900</v>
      </c>
      <c r="U89" s="8"/>
      <c r="V89" s="8"/>
      <c r="W89" s="8"/>
      <c r="X89" s="8"/>
      <c r="Y89" s="8">
        <v>497600</v>
      </c>
      <c r="Z89" s="8"/>
      <c r="AA89" s="8">
        <v>497600</v>
      </c>
      <c r="AB89" s="8"/>
      <c r="AC89" s="8">
        <v>443000</v>
      </c>
      <c r="AD89" s="8"/>
      <c r="AG89" s="5">
        <f t="shared" si="2"/>
        <v>141700</v>
      </c>
      <c r="AH89" s="6">
        <f t="shared" si="3"/>
        <v>0.39814554650182638</v>
      </c>
    </row>
    <row r="90" spans="1:34" ht="13.35" customHeight="1" x14ac:dyDescent="0.25">
      <c r="A90" s="10" t="s">
        <v>246</v>
      </c>
      <c r="B90" s="10"/>
      <c r="C90" s="10" t="s">
        <v>247</v>
      </c>
      <c r="D90" s="10"/>
      <c r="E90" s="10"/>
      <c r="F90" s="10"/>
      <c r="G90" s="10"/>
      <c r="H90" s="10"/>
      <c r="I90" s="3">
        <v>19</v>
      </c>
      <c r="J90" s="10" t="s">
        <v>238</v>
      </c>
      <c r="K90" s="10"/>
      <c r="L90" s="10"/>
      <c r="M90" s="10" t="s">
        <v>248</v>
      </c>
      <c r="N90" s="10"/>
      <c r="O90" s="10"/>
      <c r="P90" s="10"/>
      <c r="Q90" s="10"/>
      <c r="R90" s="10"/>
      <c r="S90" s="10"/>
      <c r="T90" s="8">
        <v>378200</v>
      </c>
      <c r="U90" s="8"/>
      <c r="V90" s="8"/>
      <c r="W90" s="8"/>
      <c r="X90" s="8"/>
      <c r="Y90" s="8">
        <v>517000</v>
      </c>
      <c r="Z90" s="8"/>
      <c r="AA90" s="8">
        <v>517000</v>
      </c>
      <c r="AB90" s="8"/>
      <c r="AC90" s="8">
        <v>437700</v>
      </c>
      <c r="AD90" s="8"/>
      <c r="AG90" s="5">
        <f t="shared" si="2"/>
        <v>138800</v>
      </c>
      <c r="AH90" s="6">
        <f t="shared" si="3"/>
        <v>0.36700158646218933</v>
      </c>
    </row>
    <row r="91" spans="1:34" ht="13.35" customHeight="1" x14ac:dyDescent="0.25">
      <c r="A91" s="10" t="s">
        <v>249</v>
      </c>
      <c r="B91" s="10"/>
      <c r="C91" s="10" t="s">
        <v>250</v>
      </c>
      <c r="D91" s="10"/>
      <c r="E91" s="10"/>
      <c r="F91" s="10"/>
      <c r="G91" s="10"/>
      <c r="H91" s="10"/>
      <c r="I91" s="3">
        <v>10</v>
      </c>
      <c r="J91" s="10" t="s">
        <v>251</v>
      </c>
      <c r="K91" s="10"/>
      <c r="L91" s="10"/>
      <c r="M91" s="10" t="s">
        <v>252</v>
      </c>
      <c r="N91" s="10"/>
      <c r="O91" s="10"/>
      <c r="P91" s="10"/>
      <c r="Q91" s="10"/>
      <c r="R91" s="10"/>
      <c r="S91" s="10"/>
      <c r="T91" s="8">
        <v>276700</v>
      </c>
      <c r="U91" s="8"/>
      <c r="V91" s="8"/>
      <c r="W91" s="8"/>
      <c r="X91" s="8"/>
      <c r="Y91" s="8">
        <v>364100</v>
      </c>
      <c r="Z91" s="8"/>
      <c r="AA91" s="8">
        <v>364100</v>
      </c>
      <c r="AB91" s="8"/>
      <c r="AC91" s="8">
        <v>336400</v>
      </c>
      <c r="AD91" s="8"/>
      <c r="AG91" s="5">
        <f t="shared" si="2"/>
        <v>87400</v>
      </c>
      <c r="AH91" s="6">
        <f t="shared" si="3"/>
        <v>0.31586555836646185</v>
      </c>
    </row>
    <row r="92" spans="1:34" ht="13.35" customHeight="1" x14ac:dyDescent="0.25">
      <c r="A92" s="10" t="s">
        <v>253</v>
      </c>
      <c r="B92" s="10"/>
      <c r="C92" s="10" t="s">
        <v>254</v>
      </c>
      <c r="D92" s="10"/>
      <c r="E92" s="10"/>
      <c r="F92" s="10"/>
      <c r="G92" s="10"/>
      <c r="H92" s="10"/>
      <c r="I92" s="3">
        <v>12</v>
      </c>
      <c r="J92" s="10" t="s">
        <v>251</v>
      </c>
      <c r="K92" s="10"/>
      <c r="L92" s="10"/>
      <c r="M92" s="10" t="s">
        <v>255</v>
      </c>
      <c r="N92" s="10"/>
      <c r="O92" s="10"/>
      <c r="P92" s="10"/>
      <c r="Q92" s="10"/>
      <c r="R92" s="10"/>
      <c r="S92" s="10"/>
      <c r="T92" s="8">
        <v>457400</v>
      </c>
      <c r="U92" s="8"/>
      <c r="V92" s="8"/>
      <c r="W92" s="8"/>
      <c r="X92" s="8"/>
      <c r="Y92" s="8">
        <v>632000</v>
      </c>
      <c r="Z92" s="8"/>
      <c r="AA92" s="8">
        <v>632000</v>
      </c>
      <c r="AB92" s="8"/>
      <c r="AC92" s="8">
        <v>595000</v>
      </c>
      <c r="AD92" s="8"/>
      <c r="AG92" s="5">
        <f t="shared" si="2"/>
        <v>174600</v>
      </c>
      <c r="AH92" s="6">
        <f t="shared" si="3"/>
        <v>0.38172278093572365</v>
      </c>
    </row>
    <row r="93" spans="1:34" ht="13.35" customHeight="1" x14ac:dyDescent="0.25">
      <c r="A93" s="10" t="s">
        <v>256</v>
      </c>
      <c r="B93" s="10"/>
      <c r="C93" s="10" t="s">
        <v>257</v>
      </c>
      <c r="D93" s="10"/>
      <c r="E93" s="10"/>
      <c r="F93" s="10"/>
      <c r="G93" s="10"/>
      <c r="H93" s="10"/>
      <c r="I93" s="3">
        <v>17</v>
      </c>
      <c r="J93" s="10" t="s">
        <v>251</v>
      </c>
      <c r="K93" s="10"/>
      <c r="L93" s="10"/>
      <c r="M93" s="10" t="s">
        <v>258</v>
      </c>
      <c r="N93" s="10"/>
      <c r="O93" s="10"/>
      <c r="P93" s="10"/>
      <c r="Q93" s="10"/>
      <c r="R93" s="10"/>
      <c r="S93" s="10"/>
      <c r="T93" s="8">
        <v>838000</v>
      </c>
      <c r="U93" s="8"/>
      <c r="V93" s="8"/>
      <c r="W93" s="8"/>
      <c r="X93" s="8"/>
      <c r="Y93" s="8">
        <v>1156500</v>
      </c>
      <c r="Z93" s="8"/>
      <c r="AA93" s="8">
        <v>1156500</v>
      </c>
      <c r="AB93" s="8"/>
      <c r="AC93" s="8">
        <v>956500</v>
      </c>
      <c r="AD93" s="8"/>
      <c r="AG93" s="5">
        <f t="shared" si="2"/>
        <v>318500</v>
      </c>
      <c r="AH93" s="6">
        <f t="shared" si="3"/>
        <v>0.38007159904534604</v>
      </c>
    </row>
    <row r="94" spans="1:34" ht="13.35" customHeight="1" x14ac:dyDescent="0.25">
      <c r="A94" s="10" t="s">
        <v>259</v>
      </c>
      <c r="B94" s="10"/>
      <c r="C94" s="10" t="s">
        <v>260</v>
      </c>
      <c r="D94" s="10"/>
      <c r="E94" s="10"/>
      <c r="F94" s="10"/>
      <c r="G94" s="10"/>
      <c r="H94" s="10"/>
      <c r="I94" s="3">
        <v>18</v>
      </c>
      <c r="J94" s="10" t="s">
        <v>251</v>
      </c>
      <c r="K94" s="10"/>
      <c r="L94" s="10"/>
      <c r="M94" s="10" t="s">
        <v>261</v>
      </c>
      <c r="N94" s="10"/>
      <c r="O94" s="10"/>
      <c r="P94" s="10"/>
      <c r="Q94" s="10"/>
      <c r="R94" s="10"/>
      <c r="S94" s="10"/>
      <c r="T94" s="8">
        <v>472800</v>
      </c>
      <c r="U94" s="8"/>
      <c r="V94" s="8"/>
      <c r="W94" s="8"/>
      <c r="X94" s="8"/>
      <c r="Y94" s="8">
        <v>650200</v>
      </c>
      <c r="Z94" s="8"/>
      <c r="AA94" s="8">
        <v>650200</v>
      </c>
      <c r="AB94" s="8"/>
      <c r="AC94" s="8">
        <v>587700</v>
      </c>
      <c r="AD94" s="8"/>
      <c r="AG94" s="5">
        <f t="shared" si="2"/>
        <v>177400</v>
      </c>
      <c r="AH94" s="6">
        <f t="shared" si="3"/>
        <v>0.37521150592216584</v>
      </c>
    </row>
    <row r="95" spans="1:34" ht="13.35" customHeight="1" x14ac:dyDescent="0.25">
      <c r="A95" s="10" t="s">
        <v>262</v>
      </c>
      <c r="B95" s="10"/>
      <c r="C95" s="10" t="s">
        <v>263</v>
      </c>
      <c r="D95" s="10"/>
      <c r="E95" s="10"/>
      <c r="F95" s="10"/>
      <c r="G95" s="10"/>
      <c r="H95" s="10"/>
      <c r="I95" s="3">
        <v>24</v>
      </c>
      <c r="J95" s="10" t="s">
        <v>251</v>
      </c>
      <c r="K95" s="10"/>
      <c r="L95" s="10"/>
      <c r="M95" s="10" t="s">
        <v>264</v>
      </c>
      <c r="N95" s="10"/>
      <c r="O95" s="10"/>
      <c r="P95" s="10"/>
      <c r="Q95" s="10"/>
      <c r="R95" s="10"/>
      <c r="S95" s="10"/>
      <c r="T95" s="8">
        <v>431900</v>
      </c>
      <c r="U95" s="8"/>
      <c r="V95" s="8"/>
      <c r="W95" s="8"/>
      <c r="X95" s="8"/>
      <c r="Y95" s="8">
        <v>615200</v>
      </c>
      <c r="Z95" s="8"/>
      <c r="AA95" s="8">
        <v>615200</v>
      </c>
      <c r="AB95" s="8"/>
      <c r="AC95" s="8">
        <v>608500</v>
      </c>
      <c r="AD95" s="8"/>
      <c r="AG95" s="5">
        <f t="shared" si="2"/>
        <v>183300</v>
      </c>
      <c r="AH95" s="6">
        <f t="shared" si="3"/>
        <v>0.42440379717527205</v>
      </c>
    </row>
    <row r="96" spans="1:34" ht="13.35" customHeight="1" x14ac:dyDescent="0.25">
      <c r="A96" s="10" t="s">
        <v>265</v>
      </c>
      <c r="B96" s="10"/>
      <c r="C96" s="10" t="s">
        <v>266</v>
      </c>
      <c r="D96" s="10"/>
      <c r="E96" s="10"/>
      <c r="F96" s="10"/>
      <c r="G96" s="10"/>
      <c r="H96" s="10"/>
      <c r="I96" s="2">
        <v>9</v>
      </c>
      <c r="J96" s="10" t="s">
        <v>267</v>
      </c>
      <c r="K96" s="10"/>
      <c r="L96" s="10"/>
      <c r="M96" s="10" t="s">
        <v>268</v>
      </c>
      <c r="N96" s="10"/>
      <c r="O96" s="10"/>
      <c r="P96" s="10"/>
      <c r="Q96" s="10"/>
      <c r="R96" s="10"/>
      <c r="S96" s="10"/>
      <c r="T96" s="8">
        <v>563600</v>
      </c>
      <c r="U96" s="8"/>
      <c r="V96" s="8"/>
      <c r="W96" s="8"/>
      <c r="X96" s="8"/>
      <c r="Y96" s="8">
        <v>781000</v>
      </c>
      <c r="Z96" s="8"/>
      <c r="AA96" s="8">
        <v>781000</v>
      </c>
      <c r="AB96" s="8"/>
      <c r="AC96" s="8">
        <v>734700</v>
      </c>
      <c r="AD96" s="8"/>
      <c r="AG96" s="5">
        <f t="shared" si="2"/>
        <v>217400</v>
      </c>
      <c r="AH96" s="6">
        <f t="shared" si="3"/>
        <v>0.38573456352022711</v>
      </c>
    </row>
    <row r="97" spans="1:34" ht="13.35" customHeight="1" x14ac:dyDescent="0.25">
      <c r="A97" s="10" t="s">
        <v>269</v>
      </c>
      <c r="B97" s="10"/>
      <c r="C97" s="10" t="s">
        <v>270</v>
      </c>
      <c r="D97" s="10"/>
      <c r="E97" s="10"/>
      <c r="F97" s="10"/>
      <c r="G97" s="10"/>
      <c r="H97" s="10"/>
      <c r="I97" s="3">
        <v>11</v>
      </c>
      <c r="J97" s="10" t="s">
        <v>267</v>
      </c>
      <c r="K97" s="10"/>
      <c r="L97" s="10"/>
      <c r="M97" s="10" t="s">
        <v>271</v>
      </c>
      <c r="N97" s="10"/>
      <c r="O97" s="10"/>
      <c r="P97" s="10"/>
      <c r="Q97" s="10"/>
      <c r="R97" s="10"/>
      <c r="S97" s="10"/>
      <c r="T97" s="8">
        <v>90400</v>
      </c>
      <c r="U97" s="8"/>
      <c r="V97" s="8"/>
      <c r="W97" s="8"/>
      <c r="X97" s="8"/>
      <c r="Y97" s="8">
        <v>121600</v>
      </c>
      <c r="Z97" s="8"/>
      <c r="AA97" s="11">
        <v>0</v>
      </c>
      <c r="AB97" s="11"/>
      <c r="AC97" s="11">
        <v>0</v>
      </c>
      <c r="AD97" s="11"/>
      <c r="AG97" s="5">
        <f t="shared" si="2"/>
        <v>31200</v>
      </c>
      <c r="AH97" s="6">
        <f t="shared" si="3"/>
        <v>0.34513274336283184</v>
      </c>
    </row>
    <row r="98" spans="1:34" ht="13.35" customHeight="1" x14ac:dyDescent="0.25">
      <c r="A98" s="10" t="s">
        <v>272</v>
      </c>
      <c r="B98" s="10"/>
      <c r="C98" s="10" t="s">
        <v>273</v>
      </c>
      <c r="D98" s="10"/>
      <c r="E98" s="10"/>
      <c r="F98" s="10"/>
      <c r="G98" s="10"/>
      <c r="H98" s="10"/>
      <c r="I98" s="3">
        <v>19</v>
      </c>
      <c r="J98" s="10" t="s">
        <v>267</v>
      </c>
      <c r="K98" s="10"/>
      <c r="L98" s="10"/>
      <c r="M98" s="10" t="s">
        <v>274</v>
      </c>
      <c r="N98" s="10"/>
      <c r="O98" s="10"/>
      <c r="P98" s="10"/>
      <c r="Q98" s="10"/>
      <c r="R98" s="10"/>
      <c r="S98" s="10"/>
      <c r="T98" s="8">
        <v>545000</v>
      </c>
      <c r="U98" s="8"/>
      <c r="V98" s="8"/>
      <c r="W98" s="8"/>
      <c r="X98" s="8"/>
      <c r="Y98" s="8">
        <v>774100</v>
      </c>
      <c r="Z98" s="8"/>
      <c r="AA98" s="8">
        <v>774100</v>
      </c>
      <c r="AB98" s="8"/>
      <c r="AC98" s="8">
        <v>736500</v>
      </c>
      <c r="AD98" s="8"/>
      <c r="AG98" s="5">
        <f t="shared" si="2"/>
        <v>229100</v>
      </c>
      <c r="AH98" s="6">
        <f t="shared" si="3"/>
        <v>0.42036697247706423</v>
      </c>
    </row>
    <row r="99" spans="1:34" ht="13.35" customHeight="1" x14ac:dyDescent="0.25">
      <c r="A99" s="10" t="s">
        <v>275</v>
      </c>
      <c r="B99" s="10"/>
      <c r="C99" s="10" t="s">
        <v>276</v>
      </c>
      <c r="D99" s="10"/>
      <c r="E99" s="10"/>
      <c r="F99" s="10"/>
      <c r="G99" s="10"/>
      <c r="H99" s="10"/>
      <c r="I99" s="3">
        <v>23</v>
      </c>
      <c r="J99" s="10" t="s">
        <v>267</v>
      </c>
      <c r="K99" s="10"/>
      <c r="L99" s="10"/>
      <c r="M99" s="10" t="s">
        <v>277</v>
      </c>
      <c r="N99" s="10"/>
      <c r="O99" s="10"/>
      <c r="P99" s="10"/>
      <c r="Q99" s="10"/>
      <c r="R99" s="10"/>
      <c r="S99" s="10"/>
      <c r="T99" s="8">
        <v>447100</v>
      </c>
      <c r="U99" s="8"/>
      <c r="V99" s="8"/>
      <c r="W99" s="8"/>
      <c r="X99" s="8"/>
      <c r="Y99" s="8">
        <v>618600</v>
      </c>
      <c r="Z99" s="8"/>
      <c r="AA99" s="8">
        <v>618600</v>
      </c>
      <c r="AB99" s="8"/>
      <c r="AC99" s="8">
        <v>527300</v>
      </c>
      <c r="AD99" s="8"/>
      <c r="AG99" s="5">
        <f t="shared" si="2"/>
        <v>171500</v>
      </c>
      <c r="AH99" s="6">
        <f t="shared" si="3"/>
        <v>0.38358309103108923</v>
      </c>
    </row>
    <row r="100" spans="1:34" ht="13.35" customHeight="1" x14ac:dyDescent="0.25">
      <c r="A100" s="10" t="s">
        <v>278</v>
      </c>
      <c r="B100" s="10"/>
      <c r="C100" s="10" t="s">
        <v>279</v>
      </c>
      <c r="D100" s="10"/>
      <c r="E100" s="10"/>
      <c r="F100" s="10"/>
      <c r="G100" s="10"/>
      <c r="H100" s="10"/>
      <c r="I100" s="3">
        <v>28</v>
      </c>
      <c r="J100" s="10" t="s">
        <v>267</v>
      </c>
      <c r="K100" s="10"/>
      <c r="L100" s="10"/>
      <c r="M100" s="10" t="s">
        <v>280</v>
      </c>
      <c r="N100" s="10"/>
      <c r="O100" s="10"/>
      <c r="P100" s="10"/>
      <c r="Q100" s="10"/>
      <c r="R100" s="10"/>
      <c r="S100" s="10"/>
      <c r="T100" s="8">
        <v>324100</v>
      </c>
      <c r="U100" s="8"/>
      <c r="V100" s="8"/>
      <c r="W100" s="8"/>
      <c r="X100" s="8"/>
      <c r="Y100" s="8">
        <v>391600</v>
      </c>
      <c r="Z100" s="8"/>
      <c r="AA100" s="11">
        <v>0</v>
      </c>
      <c r="AB100" s="11"/>
      <c r="AC100" s="11">
        <v>0</v>
      </c>
      <c r="AD100" s="11"/>
      <c r="AG100" s="5">
        <f t="shared" si="2"/>
        <v>67500</v>
      </c>
      <c r="AH100" s="6">
        <f t="shared" si="3"/>
        <v>0.20826905276149338</v>
      </c>
    </row>
    <row r="101" spans="1:34" ht="13.35" customHeight="1" x14ac:dyDescent="0.25">
      <c r="A101" s="10" t="s">
        <v>281</v>
      </c>
      <c r="B101" s="10"/>
      <c r="C101" s="10" t="s">
        <v>282</v>
      </c>
      <c r="D101" s="10"/>
      <c r="E101" s="10"/>
      <c r="F101" s="10"/>
      <c r="G101" s="10"/>
      <c r="H101" s="10"/>
      <c r="I101" s="2">
        <v>4</v>
      </c>
      <c r="J101" s="10" t="s">
        <v>283</v>
      </c>
      <c r="K101" s="10"/>
      <c r="L101" s="10"/>
      <c r="M101" s="10" t="s">
        <v>284</v>
      </c>
      <c r="N101" s="10"/>
      <c r="O101" s="10"/>
      <c r="P101" s="10"/>
      <c r="Q101" s="10"/>
      <c r="R101" s="10"/>
      <c r="S101" s="10"/>
      <c r="T101" s="8">
        <v>294100</v>
      </c>
      <c r="U101" s="8"/>
      <c r="V101" s="8"/>
      <c r="W101" s="8"/>
      <c r="X101" s="8"/>
      <c r="Y101" s="8">
        <v>416100</v>
      </c>
      <c r="Z101" s="8"/>
      <c r="AA101" s="8">
        <v>416100</v>
      </c>
      <c r="AB101" s="8"/>
      <c r="AC101" s="8">
        <v>396000</v>
      </c>
      <c r="AD101" s="8"/>
      <c r="AG101" s="5">
        <f t="shared" si="2"/>
        <v>122000</v>
      </c>
      <c r="AH101" s="6">
        <f t="shared" si="3"/>
        <v>0.4148248894933696</v>
      </c>
    </row>
    <row r="102" spans="1:34" ht="13.35" customHeight="1" x14ac:dyDescent="0.25">
      <c r="A102" s="10" t="s">
        <v>285</v>
      </c>
      <c r="B102" s="10"/>
      <c r="C102" s="10" t="s">
        <v>286</v>
      </c>
      <c r="D102" s="10"/>
      <c r="E102" s="10"/>
      <c r="F102" s="10"/>
      <c r="G102" s="10"/>
      <c r="H102" s="10"/>
      <c r="I102" s="2">
        <v>5</v>
      </c>
      <c r="J102" s="10" t="s">
        <v>283</v>
      </c>
      <c r="K102" s="10"/>
      <c r="L102" s="10"/>
      <c r="M102" s="10" t="s">
        <v>287</v>
      </c>
      <c r="N102" s="10"/>
      <c r="O102" s="10"/>
      <c r="P102" s="10"/>
      <c r="Q102" s="10"/>
      <c r="R102" s="10"/>
      <c r="S102" s="10"/>
      <c r="T102" s="8">
        <v>79300</v>
      </c>
      <c r="U102" s="8"/>
      <c r="V102" s="8"/>
      <c r="W102" s="8"/>
      <c r="X102" s="8"/>
      <c r="Y102" s="8">
        <v>99400</v>
      </c>
      <c r="Z102" s="8"/>
      <c r="AA102" s="11">
        <v>0</v>
      </c>
      <c r="AB102" s="11"/>
      <c r="AC102" s="11">
        <v>0</v>
      </c>
      <c r="AD102" s="11"/>
      <c r="AG102" s="5">
        <f t="shared" si="2"/>
        <v>20100</v>
      </c>
      <c r="AH102" s="6">
        <f t="shared" si="3"/>
        <v>0.25346784363177804</v>
      </c>
    </row>
    <row r="103" spans="1:34" ht="13.35" customHeight="1" x14ac:dyDescent="0.25">
      <c r="A103" s="10" t="s">
        <v>288</v>
      </c>
      <c r="B103" s="10"/>
      <c r="C103" s="10" t="s">
        <v>289</v>
      </c>
      <c r="D103" s="10"/>
      <c r="E103" s="10"/>
      <c r="F103" s="10"/>
      <c r="G103" s="10"/>
      <c r="H103" s="10"/>
      <c r="I103" s="2">
        <v>8</v>
      </c>
      <c r="J103" s="10" t="s">
        <v>283</v>
      </c>
      <c r="K103" s="10"/>
      <c r="L103" s="10"/>
      <c r="M103" s="10" t="s">
        <v>290</v>
      </c>
      <c r="N103" s="10"/>
      <c r="O103" s="10"/>
      <c r="P103" s="10"/>
      <c r="Q103" s="10"/>
      <c r="R103" s="10"/>
      <c r="S103" s="10"/>
      <c r="T103" s="8">
        <v>231200</v>
      </c>
      <c r="U103" s="8"/>
      <c r="V103" s="8"/>
      <c r="W103" s="8"/>
      <c r="X103" s="8"/>
      <c r="Y103" s="8">
        <v>324100</v>
      </c>
      <c r="Z103" s="8"/>
      <c r="AA103" s="8">
        <v>324100</v>
      </c>
      <c r="AB103" s="8"/>
      <c r="AC103" s="8">
        <v>324100</v>
      </c>
      <c r="AD103" s="8"/>
      <c r="AG103" s="5">
        <f t="shared" si="2"/>
        <v>92900</v>
      </c>
      <c r="AH103" s="6">
        <f t="shared" si="3"/>
        <v>0.40181660899653981</v>
      </c>
    </row>
    <row r="104" spans="1:34" ht="13.35" customHeight="1" x14ac:dyDescent="0.25">
      <c r="A104" s="10" t="s">
        <v>291</v>
      </c>
      <c r="B104" s="10"/>
      <c r="C104" s="10" t="s">
        <v>292</v>
      </c>
      <c r="D104" s="10"/>
      <c r="E104" s="10"/>
      <c r="F104" s="10"/>
      <c r="G104" s="10"/>
      <c r="H104" s="10"/>
      <c r="I104" s="3">
        <v>13</v>
      </c>
      <c r="J104" s="10" t="s">
        <v>283</v>
      </c>
      <c r="K104" s="10"/>
      <c r="L104" s="10"/>
      <c r="M104" s="10" t="s">
        <v>293</v>
      </c>
      <c r="N104" s="10"/>
      <c r="O104" s="10"/>
      <c r="P104" s="10"/>
      <c r="Q104" s="10"/>
      <c r="R104" s="10"/>
      <c r="S104" s="10"/>
      <c r="T104" s="8">
        <v>301600</v>
      </c>
      <c r="U104" s="8"/>
      <c r="V104" s="8"/>
      <c r="W104" s="8"/>
      <c r="X104" s="8"/>
      <c r="Y104" s="8">
        <v>415200</v>
      </c>
      <c r="Z104" s="8"/>
      <c r="AA104" s="8">
        <v>415200</v>
      </c>
      <c r="AB104" s="8"/>
      <c r="AC104" s="8">
        <v>379600</v>
      </c>
      <c r="AD104" s="8"/>
      <c r="AG104" s="5">
        <f t="shared" si="2"/>
        <v>113600</v>
      </c>
      <c r="AH104" s="6">
        <f t="shared" si="3"/>
        <v>0.37665782493368699</v>
      </c>
    </row>
    <row r="105" spans="1:34" ht="13.35" customHeight="1" x14ac:dyDescent="0.25">
      <c r="A105" s="10" t="s">
        <v>294</v>
      </c>
      <c r="B105" s="10"/>
      <c r="C105" s="10" t="s">
        <v>295</v>
      </c>
      <c r="D105" s="10"/>
      <c r="E105" s="10"/>
      <c r="F105" s="10"/>
      <c r="G105" s="10"/>
      <c r="H105" s="10"/>
      <c r="I105" s="3">
        <v>17</v>
      </c>
      <c r="J105" s="10" t="s">
        <v>283</v>
      </c>
      <c r="K105" s="10"/>
      <c r="L105" s="10"/>
      <c r="M105" s="10" t="s">
        <v>239</v>
      </c>
      <c r="N105" s="10"/>
      <c r="O105" s="10"/>
      <c r="P105" s="10"/>
      <c r="Q105" s="10"/>
      <c r="R105" s="10"/>
      <c r="S105" s="10"/>
      <c r="T105" s="8">
        <v>270100</v>
      </c>
      <c r="U105" s="8"/>
      <c r="V105" s="8"/>
      <c r="W105" s="8"/>
      <c r="X105" s="8"/>
      <c r="Y105" s="8">
        <v>371400</v>
      </c>
      <c r="Z105" s="8"/>
      <c r="AA105" s="8">
        <v>371400</v>
      </c>
      <c r="AB105" s="8"/>
      <c r="AC105" s="8">
        <v>361700</v>
      </c>
      <c r="AD105" s="8"/>
      <c r="AG105" s="5">
        <f t="shared" si="2"/>
        <v>101300</v>
      </c>
      <c r="AH105" s="6">
        <f t="shared" si="3"/>
        <v>0.37504627915586819</v>
      </c>
    </row>
    <row r="106" spans="1:34" ht="13.35" customHeight="1" x14ac:dyDescent="0.25">
      <c r="A106" s="10" t="s">
        <v>296</v>
      </c>
      <c r="B106" s="10"/>
      <c r="C106" s="10" t="s">
        <v>297</v>
      </c>
      <c r="D106" s="10"/>
      <c r="E106" s="10"/>
      <c r="F106" s="10"/>
      <c r="G106" s="10"/>
      <c r="H106" s="10"/>
      <c r="I106" s="3">
        <v>24</v>
      </c>
      <c r="J106" s="10" t="s">
        <v>283</v>
      </c>
      <c r="K106" s="10"/>
      <c r="L106" s="10"/>
      <c r="M106" s="10" t="s">
        <v>139</v>
      </c>
      <c r="N106" s="10"/>
      <c r="O106" s="10"/>
      <c r="P106" s="10"/>
      <c r="Q106" s="10"/>
      <c r="R106" s="10"/>
      <c r="S106" s="10"/>
      <c r="T106" s="8">
        <v>280200</v>
      </c>
      <c r="U106" s="8"/>
      <c r="V106" s="8"/>
      <c r="W106" s="8"/>
      <c r="X106" s="8"/>
      <c r="Y106" s="8">
        <v>396700</v>
      </c>
      <c r="Z106" s="8"/>
      <c r="AA106" s="8">
        <v>396700</v>
      </c>
      <c r="AB106" s="8"/>
      <c r="AC106" s="8">
        <v>396700</v>
      </c>
      <c r="AD106" s="8"/>
      <c r="AG106" s="5">
        <f t="shared" si="2"/>
        <v>116500</v>
      </c>
      <c r="AH106" s="6">
        <f t="shared" si="3"/>
        <v>0.41577444682369735</v>
      </c>
    </row>
    <row r="107" spans="1:34" ht="13.35" customHeight="1" x14ac:dyDescent="0.25">
      <c r="A107" s="10" t="s">
        <v>298</v>
      </c>
      <c r="B107" s="10"/>
      <c r="C107" s="10" t="s">
        <v>299</v>
      </c>
      <c r="D107" s="10"/>
      <c r="E107" s="10"/>
      <c r="F107" s="10"/>
      <c r="G107" s="10"/>
      <c r="H107" s="10"/>
      <c r="I107" s="3">
        <v>27</v>
      </c>
      <c r="J107" s="10" t="s">
        <v>283</v>
      </c>
      <c r="K107" s="10"/>
      <c r="L107" s="10"/>
      <c r="M107" s="10" t="s">
        <v>300</v>
      </c>
      <c r="N107" s="10"/>
      <c r="O107" s="10"/>
      <c r="P107" s="10"/>
      <c r="Q107" s="10"/>
      <c r="R107" s="10"/>
      <c r="S107" s="10"/>
      <c r="T107" s="8">
        <v>182300</v>
      </c>
      <c r="U107" s="8"/>
      <c r="V107" s="8"/>
      <c r="W107" s="8"/>
      <c r="X107" s="8"/>
      <c r="Y107" s="8">
        <v>252800</v>
      </c>
      <c r="Z107" s="8"/>
      <c r="AA107" s="8">
        <v>252800</v>
      </c>
      <c r="AB107" s="8"/>
      <c r="AC107" s="8">
        <v>250800</v>
      </c>
      <c r="AD107" s="8"/>
      <c r="AG107" s="5">
        <f t="shared" si="2"/>
        <v>70500</v>
      </c>
      <c r="AH107" s="6">
        <f t="shared" si="3"/>
        <v>0.38672517827756447</v>
      </c>
    </row>
    <row r="108" spans="1:34" ht="13.35" customHeight="1" x14ac:dyDescent="0.25">
      <c r="A108" s="10" t="s">
        <v>301</v>
      </c>
      <c r="B108" s="10"/>
      <c r="C108" s="10" t="s">
        <v>302</v>
      </c>
      <c r="D108" s="10"/>
      <c r="E108" s="10"/>
      <c r="F108" s="10"/>
      <c r="G108" s="10"/>
      <c r="H108" s="10"/>
      <c r="I108" s="3">
        <v>28</v>
      </c>
      <c r="J108" s="10" t="s">
        <v>283</v>
      </c>
      <c r="K108" s="10"/>
      <c r="L108" s="10"/>
      <c r="M108" s="10" t="s">
        <v>139</v>
      </c>
      <c r="N108" s="10"/>
      <c r="O108" s="10"/>
      <c r="P108" s="10"/>
      <c r="Q108" s="10"/>
      <c r="R108" s="10"/>
      <c r="S108" s="10"/>
      <c r="T108" s="8">
        <v>338300</v>
      </c>
      <c r="U108" s="8"/>
      <c r="V108" s="8"/>
      <c r="W108" s="8"/>
      <c r="X108" s="8"/>
      <c r="Y108" s="8">
        <v>465700</v>
      </c>
      <c r="Z108" s="8"/>
      <c r="AA108" s="8">
        <v>465700</v>
      </c>
      <c r="AB108" s="8"/>
      <c r="AC108" s="8">
        <v>465700</v>
      </c>
      <c r="AD108" s="8"/>
      <c r="AG108" s="5">
        <f t="shared" si="2"/>
        <v>127400</v>
      </c>
      <c r="AH108" s="6">
        <f t="shared" si="3"/>
        <v>0.37658882648536801</v>
      </c>
    </row>
    <row r="109" spans="1:34" ht="17.850000000000001" customHeight="1" x14ac:dyDescent="0.25">
      <c r="A109" s="10" t="s">
        <v>303</v>
      </c>
      <c r="B109" s="10"/>
      <c r="C109" s="10" t="s">
        <v>304</v>
      </c>
      <c r="D109" s="10"/>
      <c r="E109" s="10"/>
      <c r="F109" s="10"/>
      <c r="G109" s="10"/>
      <c r="H109" s="10"/>
      <c r="I109" s="3">
        <v>29</v>
      </c>
      <c r="J109" s="10" t="s">
        <v>283</v>
      </c>
      <c r="K109" s="10"/>
      <c r="L109" s="10"/>
      <c r="M109" s="10" t="s">
        <v>239</v>
      </c>
      <c r="N109" s="10"/>
      <c r="O109" s="10"/>
      <c r="P109" s="10"/>
      <c r="Q109" s="10"/>
      <c r="R109" s="10"/>
      <c r="S109" s="10"/>
      <c r="T109" s="8">
        <v>373100</v>
      </c>
      <c r="U109" s="8"/>
      <c r="V109" s="8"/>
      <c r="W109" s="8"/>
      <c r="X109" s="8"/>
      <c r="Y109" s="8">
        <v>518000</v>
      </c>
      <c r="Z109" s="8"/>
      <c r="AA109" s="8">
        <v>518000</v>
      </c>
      <c r="AB109" s="8"/>
      <c r="AC109" s="8">
        <v>508300</v>
      </c>
      <c r="AD109" s="8"/>
      <c r="AG109" s="5">
        <f t="shared" si="2"/>
        <v>144900</v>
      </c>
      <c r="AH109" s="6">
        <f t="shared" si="3"/>
        <v>0.38836772983114448</v>
      </c>
    </row>
    <row r="110" spans="1:34"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row>
    <row r="111" spans="1:34" x14ac:dyDescent="0.25">
      <c r="A111" s="9"/>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row>
    <row r="112" spans="1:34" ht="15" customHeight="1" x14ac:dyDescent="0.25">
      <c r="A112" s="1" t="s">
        <v>305</v>
      </c>
      <c r="B112" s="9" t="s">
        <v>1</v>
      </c>
      <c r="C112" s="9"/>
      <c r="D112" s="10" t="s">
        <v>306</v>
      </c>
      <c r="E112" s="10"/>
      <c r="F112" s="10"/>
      <c r="G112" s="10"/>
      <c r="H112" s="10"/>
      <c r="I112" s="3">
        <v>30</v>
      </c>
      <c r="J112" s="10" t="s">
        <v>283</v>
      </c>
      <c r="K112" s="10"/>
      <c r="L112" s="10"/>
      <c r="M112" s="10" t="s">
        <v>139</v>
      </c>
      <c r="N112" s="10"/>
      <c r="O112" s="10"/>
      <c r="P112" s="10"/>
      <c r="Q112" s="10"/>
      <c r="R112" s="10"/>
      <c r="S112" s="10"/>
      <c r="T112" s="10"/>
      <c r="U112" s="8">
        <v>324000</v>
      </c>
      <c r="V112" s="8"/>
      <c r="W112" s="8"/>
      <c r="X112" s="8"/>
      <c r="Y112" s="8">
        <v>450200</v>
      </c>
      <c r="Z112" s="8"/>
      <c r="AA112" s="8">
        <v>450200</v>
      </c>
      <c r="AB112" s="8"/>
      <c r="AC112" s="8">
        <v>450200</v>
      </c>
      <c r="AD112" s="8"/>
      <c r="AG112" s="4">
        <f>Y112-U112</f>
        <v>126200</v>
      </c>
      <c r="AH112" s="6">
        <f>AG112/U112</f>
        <v>0.38950617283950617</v>
      </c>
    </row>
    <row r="113" spans="1:34" ht="13.35" customHeight="1" x14ac:dyDescent="0.25">
      <c r="A113" s="1" t="s">
        <v>307</v>
      </c>
      <c r="B113" s="9" t="s">
        <v>1</v>
      </c>
      <c r="C113" s="9"/>
      <c r="D113" s="10" t="s">
        <v>308</v>
      </c>
      <c r="E113" s="10"/>
      <c r="F113" s="10"/>
      <c r="G113" s="10"/>
      <c r="H113" s="10"/>
      <c r="I113" s="3">
        <v>31</v>
      </c>
      <c r="J113" s="10" t="s">
        <v>283</v>
      </c>
      <c r="K113" s="10"/>
      <c r="L113" s="10"/>
      <c r="M113" s="10" t="s">
        <v>239</v>
      </c>
      <c r="N113" s="10"/>
      <c r="O113" s="10"/>
      <c r="P113" s="10"/>
      <c r="Q113" s="10"/>
      <c r="R113" s="10"/>
      <c r="S113" s="10"/>
      <c r="T113" s="10"/>
      <c r="U113" s="8">
        <v>435900</v>
      </c>
      <c r="V113" s="8"/>
      <c r="W113" s="8"/>
      <c r="X113" s="8"/>
      <c r="Y113" s="8">
        <v>613900</v>
      </c>
      <c r="Z113" s="8"/>
      <c r="AA113" s="8">
        <v>613900</v>
      </c>
      <c r="AB113" s="8"/>
      <c r="AC113" s="8">
        <v>604200</v>
      </c>
      <c r="AD113" s="8"/>
      <c r="AG113" s="4">
        <f t="shared" ref="AG113:AG162" si="4">Y113-U113</f>
        <v>178000</v>
      </c>
      <c r="AH113" s="6">
        <f t="shared" ref="AH113:AH162" si="5">AG113/U113</f>
        <v>0.40835053911447577</v>
      </c>
    </row>
    <row r="114" spans="1:34" ht="13.35" customHeight="1" x14ac:dyDescent="0.25">
      <c r="A114" s="1" t="s">
        <v>309</v>
      </c>
      <c r="B114" s="9" t="s">
        <v>1</v>
      </c>
      <c r="C114" s="9"/>
      <c r="D114" s="10" t="s">
        <v>310</v>
      </c>
      <c r="E114" s="10"/>
      <c r="F114" s="10"/>
      <c r="G114" s="10"/>
      <c r="H114" s="10"/>
      <c r="I114" s="3">
        <v>32</v>
      </c>
      <c r="J114" s="10" t="s">
        <v>283</v>
      </c>
      <c r="K114" s="10"/>
      <c r="L114" s="10"/>
      <c r="M114" s="10" t="s">
        <v>311</v>
      </c>
      <c r="N114" s="10"/>
      <c r="O114" s="10"/>
      <c r="P114" s="10"/>
      <c r="Q114" s="10"/>
      <c r="R114" s="10"/>
      <c r="S114" s="10"/>
      <c r="T114" s="10"/>
      <c r="U114" s="8">
        <v>461200</v>
      </c>
      <c r="V114" s="8"/>
      <c r="W114" s="8"/>
      <c r="X114" s="8"/>
      <c r="Y114" s="8">
        <v>662400</v>
      </c>
      <c r="Z114" s="8"/>
      <c r="AA114" s="8">
        <v>662400</v>
      </c>
      <c r="AB114" s="8"/>
      <c r="AC114" s="8">
        <v>644000</v>
      </c>
      <c r="AD114" s="8"/>
      <c r="AG114" s="4">
        <f t="shared" si="4"/>
        <v>201200</v>
      </c>
      <c r="AH114" s="6">
        <f t="shared" si="5"/>
        <v>0.43625325238508239</v>
      </c>
    </row>
    <row r="115" spans="1:34" ht="13.35" customHeight="1" x14ac:dyDescent="0.25">
      <c r="A115" s="1" t="s">
        <v>312</v>
      </c>
      <c r="B115" s="9" t="s">
        <v>1</v>
      </c>
      <c r="C115" s="9"/>
      <c r="D115" s="10" t="s">
        <v>313</v>
      </c>
      <c r="E115" s="10"/>
      <c r="F115" s="10"/>
      <c r="G115" s="10"/>
      <c r="H115" s="10"/>
      <c r="I115" s="3">
        <v>17</v>
      </c>
      <c r="J115" s="10" t="s">
        <v>314</v>
      </c>
      <c r="K115" s="10"/>
      <c r="L115" s="10"/>
      <c r="M115" s="10" t="s">
        <v>315</v>
      </c>
      <c r="N115" s="10"/>
      <c r="O115" s="10"/>
      <c r="P115" s="10"/>
      <c r="Q115" s="10"/>
      <c r="R115" s="10"/>
      <c r="S115" s="10"/>
      <c r="T115" s="10"/>
      <c r="U115" s="8">
        <v>690800</v>
      </c>
      <c r="V115" s="8"/>
      <c r="W115" s="8"/>
      <c r="X115" s="8"/>
      <c r="Y115" s="8">
        <v>973800</v>
      </c>
      <c r="Z115" s="8"/>
      <c r="AA115" s="8">
        <v>973800</v>
      </c>
      <c r="AB115" s="8"/>
      <c r="AC115" s="8">
        <v>862200</v>
      </c>
      <c r="AD115" s="8"/>
      <c r="AG115" s="4">
        <f t="shared" si="4"/>
        <v>283000</v>
      </c>
      <c r="AH115" s="6">
        <f t="shared" si="5"/>
        <v>0.4096699478865084</v>
      </c>
    </row>
    <row r="116" spans="1:34" ht="13.35" customHeight="1" x14ac:dyDescent="0.25">
      <c r="A116" s="1" t="s">
        <v>316</v>
      </c>
      <c r="B116" s="9" t="s">
        <v>1</v>
      </c>
      <c r="C116" s="9"/>
      <c r="D116" s="10" t="s">
        <v>317</v>
      </c>
      <c r="E116" s="10"/>
      <c r="F116" s="10"/>
      <c r="G116" s="10"/>
      <c r="H116" s="10"/>
      <c r="I116" s="3">
        <v>29</v>
      </c>
      <c r="J116" s="10" t="s">
        <v>314</v>
      </c>
      <c r="K116" s="10"/>
      <c r="L116" s="10"/>
      <c r="M116" s="10" t="s">
        <v>318</v>
      </c>
      <c r="N116" s="10"/>
      <c r="O116" s="10"/>
      <c r="P116" s="10"/>
      <c r="Q116" s="10"/>
      <c r="R116" s="10"/>
      <c r="S116" s="10"/>
      <c r="T116" s="10"/>
      <c r="U116" s="8">
        <v>593900</v>
      </c>
      <c r="V116" s="8"/>
      <c r="W116" s="8"/>
      <c r="X116" s="8"/>
      <c r="Y116" s="8">
        <v>821300</v>
      </c>
      <c r="Z116" s="8"/>
      <c r="AA116" s="8">
        <v>821300</v>
      </c>
      <c r="AB116" s="8"/>
      <c r="AC116" s="8">
        <v>742200</v>
      </c>
      <c r="AD116" s="8"/>
      <c r="AG116" s="4">
        <f t="shared" si="4"/>
        <v>227400</v>
      </c>
      <c r="AH116" s="6">
        <f t="shared" si="5"/>
        <v>0.38289274288600772</v>
      </c>
    </row>
    <row r="117" spans="1:34" ht="13.35" customHeight="1" x14ac:dyDescent="0.25">
      <c r="A117" s="1" t="s">
        <v>319</v>
      </c>
      <c r="B117" s="9" t="s">
        <v>1</v>
      </c>
      <c r="C117" s="9"/>
      <c r="D117" s="10" t="s">
        <v>320</v>
      </c>
      <c r="E117" s="10"/>
      <c r="F117" s="10"/>
      <c r="G117" s="10"/>
      <c r="H117" s="10"/>
      <c r="I117" s="3">
        <v>50</v>
      </c>
      <c r="J117" s="10" t="s">
        <v>314</v>
      </c>
      <c r="K117" s="10"/>
      <c r="L117" s="10"/>
      <c r="M117" s="10" t="s">
        <v>315</v>
      </c>
      <c r="N117" s="10"/>
      <c r="O117" s="10"/>
      <c r="P117" s="10"/>
      <c r="Q117" s="10"/>
      <c r="R117" s="10"/>
      <c r="S117" s="10"/>
      <c r="T117" s="10"/>
      <c r="U117" s="8">
        <v>344800</v>
      </c>
      <c r="V117" s="8"/>
      <c r="W117" s="8"/>
      <c r="X117" s="8"/>
      <c r="Y117" s="8">
        <v>476500</v>
      </c>
      <c r="Z117" s="8"/>
      <c r="AA117" s="8">
        <v>476500</v>
      </c>
      <c r="AB117" s="8"/>
      <c r="AC117" s="8">
        <v>384300</v>
      </c>
      <c r="AD117" s="8"/>
      <c r="AG117" s="4">
        <f t="shared" si="4"/>
        <v>131700</v>
      </c>
      <c r="AH117" s="6">
        <f t="shared" si="5"/>
        <v>0.38196055684454755</v>
      </c>
    </row>
    <row r="118" spans="1:34" ht="13.35" customHeight="1" x14ac:dyDescent="0.25">
      <c r="A118" s="1" t="s">
        <v>321</v>
      </c>
      <c r="B118" s="9" t="s">
        <v>1</v>
      </c>
      <c r="C118" s="9"/>
      <c r="D118" s="10" t="s">
        <v>322</v>
      </c>
      <c r="E118" s="10"/>
      <c r="F118" s="10"/>
      <c r="G118" s="10"/>
      <c r="H118" s="10"/>
      <c r="I118" s="3">
        <v>51</v>
      </c>
      <c r="J118" s="10" t="s">
        <v>314</v>
      </c>
      <c r="K118" s="10"/>
      <c r="L118" s="10"/>
      <c r="M118" s="10" t="s">
        <v>323</v>
      </c>
      <c r="N118" s="10"/>
      <c r="O118" s="10"/>
      <c r="P118" s="10"/>
      <c r="Q118" s="10"/>
      <c r="R118" s="10"/>
      <c r="S118" s="10"/>
      <c r="T118" s="10"/>
      <c r="U118" s="8">
        <v>373500</v>
      </c>
      <c r="V118" s="8"/>
      <c r="W118" s="8"/>
      <c r="X118" s="8"/>
      <c r="Y118" s="8">
        <v>489300</v>
      </c>
      <c r="Z118" s="8"/>
      <c r="AA118" s="8">
        <v>489300</v>
      </c>
      <c r="AB118" s="8"/>
      <c r="AC118" s="8">
        <v>409200</v>
      </c>
      <c r="AD118" s="8"/>
      <c r="AG118" s="4">
        <f t="shared" si="4"/>
        <v>115800</v>
      </c>
      <c r="AH118" s="6">
        <f t="shared" si="5"/>
        <v>0.31004016064257028</v>
      </c>
    </row>
    <row r="119" spans="1:34" ht="13.35" customHeight="1" x14ac:dyDescent="0.25">
      <c r="A119" s="1" t="s">
        <v>324</v>
      </c>
      <c r="B119" s="9" t="s">
        <v>1</v>
      </c>
      <c r="C119" s="9"/>
      <c r="D119" s="10" t="s">
        <v>325</v>
      </c>
      <c r="E119" s="10"/>
      <c r="F119" s="10"/>
      <c r="G119" s="10"/>
      <c r="H119" s="10"/>
      <c r="I119" s="3">
        <v>64</v>
      </c>
      <c r="J119" s="10" t="s">
        <v>314</v>
      </c>
      <c r="K119" s="10"/>
      <c r="L119" s="10"/>
      <c r="M119" s="10" t="s">
        <v>326</v>
      </c>
      <c r="N119" s="10"/>
      <c r="O119" s="10"/>
      <c r="P119" s="10"/>
      <c r="Q119" s="10"/>
      <c r="R119" s="10"/>
      <c r="S119" s="10"/>
      <c r="T119" s="10"/>
      <c r="U119" s="8">
        <v>365000</v>
      </c>
      <c r="V119" s="8"/>
      <c r="W119" s="8"/>
      <c r="X119" s="8"/>
      <c r="Y119" s="8">
        <v>511700</v>
      </c>
      <c r="Z119" s="8"/>
      <c r="AA119" s="8">
        <v>511700</v>
      </c>
      <c r="AB119" s="8"/>
      <c r="AC119" s="8">
        <v>433700</v>
      </c>
      <c r="AD119" s="8"/>
      <c r="AG119" s="4">
        <f t="shared" si="4"/>
        <v>146700</v>
      </c>
      <c r="AH119" s="6">
        <f t="shared" si="5"/>
        <v>0.40191780821917811</v>
      </c>
    </row>
    <row r="120" spans="1:34" ht="13.35" customHeight="1" x14ac:dyDescent="0.25">
      <c r="A120" s="1" t="s">
        <v>327</v>
      </c>
      <c r="B120" s="9" t="s">
        <v>1</v>
      </c>
      <c r="C120" s="9"/>
      <c r="D120" s="10" t="s">
        <v>328</v>
      </c>
      <c r="E120" s="10"/>
      <c r="F120" s="10"/>
      <c r="G120" s="10"/>
      <c r="H120" s="10"/>
      <c r="I120" s="3">
        <v>67</v>
      </c>
      <c r="J120" s="10" t="s">
        <v>314</v>
      </c>
      <c r="K120" s="10"/>
      <c r="L120" s="10"/>
      <c r="M120" s="10" t="s">
        <v>329</v>
      </c>
      <c r="N120" s="10"/>
      <c r="O120" s="10"/>
      <c r="P120" s="10"/>
      <c r="Q120" s="10"/>
      <c r="R120" s="10"/>
      <c r="S120" s="10"/>
      <c r="T120" s="10"/>
      <c r="U120" s="8">
        <v>408000</v>
      </c>
      <c r="V120" s="8"/>
      <c r="W120" s="8"/>
      <c r="X120" s="8"/>
      <c r="Y120" s="8">
        <v>578800</v>
      </c>
      <c r="Z120" s="8"/>
      <c r="AA120" s="8">
        <v>578800</v>
      </c>
      <c r="AB120" s="8"/>
      <c r="AC120" s="8">
        <v>532400</v>
      </c>
      <c r="AD120" s="8"/>
      <c r="AG120" s="4">
        <f t="shared" si="4"/>
        <v>170800</v>
      </c>
      <c r="AH120" s="6">
        <f t="shared" si="5"/>
        <v>0.41862745098039217</v>
      </c>
    </row>
    <row r="121" spans="1:34" ht="13.35" customHeight="1" x14ac:dyDescent="0.25">
      <c r="A121" s="1" t="s">
        <v>330</v>
      </c>
      <c r="B121" s="9" t="s">
        <v>1</v>
      </c>
      <c r="C121" s="9"/>
      <c r="D121" s="10" t="s">
        <v>331</v>
      </c>
      <c r="E121" s="10"/>
      <c r="F121" s="10"/>
      <c r="G121" s="10"/>
      <c r="H121" s="10"/>
      <c r="I121" s="3">
        <v>69</v>
      </c>
      <c r="J121" s="10" t="s">
        <v>314</v>
      </c>
      <c r="K121" s="10"/>
      <c r="L121" s="10"/>
      <c r="M121" s="10" t="s">
        <v>192</v>
      </c>
      <c r="N121" s="10"/>
      <c r="O121" s="10"/>
      <c r="P121" s="10"/>
      <c r="Q121" s="10"/>
      <c r="R121" s="10"/>
      <c r="S121" s="10"/>
      <c r="T121" s="10"/>
      <c r="U121" s="8">
        <v>398200</v>
      </c>
      <c r="V121" s="8"/>
      <c r="W121" s="8"/>
      <c r="X121" s="8"/>
      <c r="Y121" s="8">
        <v>548400</v>
      </c>
      <c r="Z121" s="8"/>
      <c r="AA121" s="8">
        <v>548400</v>
      </c>
      <c r="AB121" s="8"/>
      <c r="AC121" s="8">
        <v>548400</v>
      </c>
      <c r="AD121" s="8"/>
      <c r="AG121" s="4">
        <f t="shared" si="4"/>
        <v>150200</v>
      </c>
      <c r="AH121" s="6">
        <f t="shared" si="5"/>
        <v>0.37719738824711202</v>
      </c>
    </row>
    <row r="122" spans="1:34" ht="13.35" customHeight="1" x14ac:dyDescent="0.25">
      <c r="A122" s="1" t="s">
        <v>332</v>
      </c>
      <c r="B122" s="9" t="s">
        <v>1</v>
      </c>
      <c r="C122" s="9"/>
      <c r="D122" s="10" t="s">
        <v>333</v>
      </c>
      <c r="E122" s="10"/>
      <c r="F122" s="10"/>
      <c r="G122" s="10"/>
      <c r="H122" s="10"/>
      <c r="I122" s="3">
        <v>70</v>
      </c>
      <c r="J122" s="10" t="s">
        <v>314</v>
      </c>
      <c r="K122" s="10"/>
      <c r="L122" s="10"/>
      <c r="M122" s="10" t="s">
        <v>334</v>
      </c>
      <c r="N122" s="10"/>
      <c r="O122" s="10"/>
      <c r="P122" s="10"/>
      <c r="Q122" s="10"/>
      <c r="R122" s="10"/>
      <c r="S122" s="10"/>
      <c r="T122" s="10"/>
      <c r="U122" s="8">
        <v>411800</v>
      </c>
      <c r="V122" s="8"/>
      <c r="W122" s="8"/>
      <c r="X122" s="8"/>
      <c r="Y122" s="8">
        <v>581200</v>
      </c>
      <c r="Z122" s="8"/>
      <c r="AA122" s="8">
        <v>581200</v>
      </c>
      <c r="AB122" s="8"/>
      <c r="AC122" s="8">
        <v>577400</v>
      </c>
      <c r="AD122" s="8"/>
      <c r="AG122" s="4">
        <f t="shared" si="4"/>
        <v>169400</v>
      </c>
      <c r="AH122" s="6">
        <f t="shared" si="5"/>
        <v>0.4113647401651287</v>
      </c>
    </row>
    <row r="123" spans="1:34" ht="13.35" customHeight="1" x14ac:dyDescent="0.25">
      <c r="A123" s="1" t="s">
        <v>335</v>
      </c>
      <c r="B123" s="9" t="s">
        <v>1</v>
      </c>
      <c r="C123" s="9"/>
      <c r="D123" s="10" t="s">
        <v>336</v>
      </c>
      <c r="E123" s="10"/>
      <c r="F123" s="10"/>
      <c r="G123" s="10"/>
      <c r="H123" s="10"/>
      <c r="I123" s="3">
        <v>75</v>
      </c>
      <c r="J123" s="10" t="s">
        <v>314</v>
      </c>
      <c r="K123" s="10"/>
      <c r="L123" s="10"/>
      <c r="M123" s="10" t="s">
        <v>337</v>
      </c>
      <c r="N123" s="10"/>
      <c r="O123" s="10"/>
      <c r="P123" s="10"/>
      <c r="Q123" s="10"/>
      <c r="R123" s="10"/>
      <c r="S123" s="10"/>
      <c r="T123" s="10"/>
      <c r="U123" s="8">
        <v>447000</v>
      </c>
      <c r="V123" s="8"/>
      <c r="W123" s="8"/>
      <c r="X123" s="8"/>
      <c r="Y123" s="8">
        <v>639900</v>
      </c>
      <c r="Z123" s="8"/>
      <c r="AA123" s="8">
        <v>525600</v>
      </c>
      <c r="AB123" s="8"/>
      <c r="AC123" s="8">
        <v>475100</v>
      </c>
      <c r="AD123" s="8"/>
      <c r="AG123" s="4">
        <f t="shared" si="4"/>
        <v>192900</v>
      </c>
      <c r="AH123" s="6">
        <f t="shared" si="5"/>
        <v>0.43154362416107384</v>
      </c>
    </row>
    <row r="124" spans="1:34" ht="13.35" customHeight="1" x14ac:dyDescent="0.25">
      <c r="A124" s="1" t="s">
        <v>338</v>
      </c>
      <c r="B124" s="9" t="s">
        <v>1</v>
      </c>
      <c r="C124" s="9"/>
      <c r="D124" s="10" t="s">
        <v>339</v>
      </c>
      <c r="E124" s="10"/>
      <c r="F124" s="10"/>
      <c r="G124" s="10"/>
      <c r="H124" s="10"/>
      <c r="I124" s="3">
        <v>78</v>
      </c>
      <c r="J124" s="10" t="s">
        <v>314</v>
      </c>
      <c r="K124" s="10"/>
      <c r="L124" s="10"/>
      <c r="M124" s="10" t="s">
        <v>340</v>
      </c>
      <c r="N124" s="10"/>
      <c r="O124" s="10"/>
      <c r="P124" s="10"/>
      <c r="Q124" s="10"/>
      <c r="R124" s="10"/>
      <c r="S124" s="10"/>
      <c r="T124" s="10"/>
      <c r="U124" s="8">
        <v>626800</v>
      </c>
      <c r="V124" s="8"/>
      <c r="W124" s="8"/>
      <c r="X124" s="8"/>
      <c r="Y124" s="8">
        <v>881100</v>
      </c>
      <c r="Z124" s="8"/>
      <c r="AA124" s="8">
        <v>881100</v>
      </c>
      <c r="AB124" s="8"/>
      <c r="AC124" s="8">
        <v>717900</v>
      </c>
      <c r="AD124" s="8"/>
      <c r="AG124" s="4">
        <f t="shared" si="4"/>
        <v>254300</v>
      </c>
      <c r="AH124" s="6">
        <f t="shared" si="5"/>
        <v>0.40571155073388643</v>
      </c>
    </row>
    <row r="125" spans="1:34" ht="13.35" customHeight="1" x14ac:dyDescent="0.25">
      <c r="A125" s="1" t="s">
        <v>341</v>
      </c>
      <c r="B125" s="9" t="s">
        <v>1</v>
      </c>
      <c r="C125" s="9"/>
      <c r="D125" s="10" t="s">
        <v>342</v>
      </c>
      <c r="E125" s="10"/>
      <c r="F125" s="10"/>
      <c r="G125" s="10"/>
      <c r="H125" s="10"/>
      <c r="I125" s="3">
        <v>79</v>
      </c>
      <c r="J125" s="10" t="s">
        <v>314</v>
      </c>
      <c r="K125" s="10"/>
      <c r="L125" s="10"/>
      <c r="M125" s="10" t="s">
        <v>343</v>
      </c>
      <c r="N125" s="10"/>
      <c r="O125" s="10"/>
      <c r="P125" s="10"/>
      <c r="Q125" s="10"/>
      <c r="R125" s="10"/>
      <c r="S125" s="10"/>
      <c r="T125" s="10"/>
      <c r="U125" s="8">
        <v>267800</v>
      </c>
      <c r="V125" s="8"/>
      <c r="W125" s="8"/>
      <c r="X125" s="8"/>
      <c r="Y125" s="8">
        <v>365100</v>
      </c>
      <c r="Z125" s="8"/>
      <c r="AA125" s="8">
        <v>365100</v>
      </c>
      <c r="AB125" s="8"/>
      <c r="AC125" s="8">
        <v>332700</v>
      </c>
      <c r="AD125" s="8"/>
      <c r="AG125" s="4">
        <f t="shared" si="4"/>
        <v>97300</v>
      </c>
      <c r="AH125" s="6">
        <f t="shared" si="5"/>
        <v>0.36333084391336817</v>
      </c>
    </row>
    <row r="126" spans="1:34" ht="13.35" customHeight="1" x14ac:dyDescent="0.25">
      <c r="A126" s="1" t="s">
        <v>344</v>
      </c>
      <c r="B126" s="9" t="s">
        <v>1</v>
      </c>
      <c r="C126" s="9"/>
      <c r="D126" s="10" t="s">
        <v>345</v>
      </c>
      <c r="E126" s="10"/>
      <c r="F126" s="10"/>
      <c r="G126" s="10"/>
      <c r="H126" s="10"/>
      <c r="I126" s="3">
        <v>84</v>
      </c>
      <c r="J126" s="10" t="s">
        <v>314</v>
      </c>
      <c r="K126" s="10"/>
      <c r="L126" s="10"/>
      <c r="M126" s="10" t="s">
        <v>346</v>
      </c>
      <c r="N126" s="10"/>
      <c r="O126" s="10"/>
      <c r="P126" s="10"/>
      <c r="Q126" s="10"/>
      <c r="R126" s="10"/>
      <c r="S126" s="10"/>
      <c r="T126" s="10"/>
      <c r="U126" s="8">
        <v>223600</v>
      </c>
      <c r="V126" s="8"/>
      <c r="W126" s="8"/>
      <c r="X126" s="8"/>
      <c r="Y126" s="8">
        <v>304900</v>
      </c>
      <c r="Z126" s="8"/>
      <c r="AA126" s="11">
        <v>0</v>
      </c>
      <c r="AB126" s="11"/>
      <c r="AC126" s="11">
        <v>0</v>
      </c>
      <c r="AD126" s="11"/>
      <c r="AG126" s="4">
        <f t="shared" si="4"/>
        <v>81300</v>
      </c>
      <c r="AH126" s="6">
        <f t="shared" si="5"/>
        <v>0.36359570661896246</v>
      </c>
    </row>
    <row r="127" spans="1:34" ht="13.35" customHeight="1" x14ac:dyDescent="0.25">
      <c r="A127" s="1" t="s">
        <v>347</v>
      </c>
      <c r="B127" s="9" t="s">
        <v>1</v>
      </c>
      <c r="C127" s="9"/>
      <c r="D127" s="10" t="s">
        <v>348</v>
      </c>
      <c r="E127" s="10"/>
      <c r="F127" s="10"/>
      <c r="G127" s="10"/>
      <c r="H127" s="10"/>
      <c r="I127" s="3">
        <v>88</v>
      </c>
      <c r="J127" s="10" t="s">
        <v>314</v>
      </c>
      <c r="K127" s="10"/>
      <c r="L127" s="10"/>
      <c r="M127" s="10" t="s">
        <v>349</v>
      </c>
      <c r="N127" s="10"/>
      <c r="O127" s="10"/>
      <c r="P127" s="10"/>
      <c r="Q127" s="10"/>
      <c r="R127" s="10"/>
      <c r="S127" s="10"/>
      <c r="T127" s="10"/>
      <c r="U127" s="8">
        <v>327400</v>
      </c>
      <c r="V127" s="8"/>
      <c r="W127" s="8"/>
      <c r="X127" s="8"/>
      <c r="Y127" s="8">
        <v>456500</v>
      </c>
      <c r="Z127" s="8"/>
      <c r="AA127" s="8">
        <v>456500</v>
      </c>
      <c r="AB127" s="8"/>
      <c r="AC127" s="8">
        <v>456500</v>
      </c>
      <c r="AD127" s="8"/>
      <c r="AG127" s="4">
        <f t="shared" si="4"/>
        <v>129100</v>
      </c>
      <c r="AH127" s="6">
        <f t="shared" si="5"/>
        <v>0.39431887599266952</v>
      </c>
    </row>
    <row r="128" spans="1:34" ht="13.35" customHeight="1" x14ac:dyDescent="0.25">
      <c r="A128" s="1" t="s">
        <v>350</v>
      </c>
      <c r="B128" s="9" t="s">
        <v>1</v>
      </c>
      <c r="C128" s="9"/>
      <c r="D128" s="10" t="s">
        <v>351</v>
      </c>
      <c r="E128" s="10"/>
      <c r="F128" s="10"/>
      <c r="G128" s="10"/>
      <c r="H128" s="10"/>
      <c r="I128" s="3">
        <v>89</v>
      </c>
      <c r="J128" s="10" t="s">
        <v>314</v>
      </c>
      <c r="K128" s="10"/>
      <c r="L128" s="10"/>
      <c r="M128" s="10" t="s">
        <v>352</v>
      </c>
      <c r="N128" s="10"/>
      <c r="O128" s="10"/>
      <c r="P128" s="10"/>
      <c r="Q128" s="10"/>
      <c r="R128" s="10"/>
      <c r="S128" s="10"/>
      <c r="T128" s="10"/>
      <c r="U128" s="8">
        <v>474500</v>
      </c>
      <c r="V128" s="8"/>
      <c r="W128" s="8"/>
      <c r="X128" s="8"/>
      <c r="Y128" s="8">
        <v>661200</v>
      </c>
      <c r="Z128" s="8"/>
      <c r="AA128" s="8">
        <v>661200</v>
      </c>
      <c r="AB128" s="8"/>
      <c r="AC128" s="8">
        <v>580300</v>
      </c>
      <c r="AD128" s="8"/>
      <c r="AG128" s="4">
        <f t="shared" si="4"/>
        <v>186700</v>
      </c>
      <c r="AH128" s="6">
        <f t="shared" si="5"/>
        <v>0.3934668071654373</v>
      </c>
    </row>
    <row r="129" spans="1:34" ht="13.35" customHeight="1" x14ac:dyDescent="0.25">
      <c r="A129" s="1" t="s">
        <v>353</v>
      </c>
      <c r="B129" s="9" t="s">
        <v>1</v>
      </c>
      <c r="C129" s="9"/>
      <c r="D129" s="10" t="s">
        <v>354</v>
      </c>
      <c r="E129" s="10"/>
      <c r="F129" s="10"/>
      <c r="G129" s="10"/>
      <c r="H129" s="10"/>
      <c r="I129" s="3">
        <v>100</v>
      </c>
      <c r="J129" s="10" t="s">
        <v>314</v>
      </c>
      <c r="K129" s="10"/>
      <c r="L129" s="10"/>
      <c r="M129" s="10" t="s">
        <v>355</v>
      </c>
      <c r="N129" s="10"/>
      <c r="O129" s="10"/>
      <c r="P129" s="10"/>
      <c r="Q129" s="10"/>
      <c r="R129" s="10"/>
      <c r="S129" s="10"/>
      <c r="T129" s="10"/>
      <c r="U129" s="8">
        <v>15400</v>
      </c>
      <c r="V129" s="8"/>
      <c r="W129" s="8"/>
      <c r="X129" s="8"/>
      <c r="Y129" s="8">
        <v>24400</v>
      </c>
      <c r="Z129" s="8"/>
      <c r="AA129" s="11">
        <v>0</v>
      </c>
      <c r="AB129" s="11"/>
      <c r="AC129" s="11">
        <v>0</v>
      </c>
      <c r="AD129" s="11"/>
      <c r="AG129" s="4">
        <f t="shared" si="4"/>
        <v>9000</v>
      </c>
      <c r="AH129" s="6">
        <f t="shared" si="5"/>
        <v>0.58441558441558439</v>
      </c>
    </row>
    <row r="130" spans="1:34" ht="13.35" customHeight="1" x14ac:dyDescent="0.25">
      <c r="A130" s="1" t="s">
        <v>356</v>
      </c>
      <c r="B130" s="9" t="s">
        <v>1</v>
      </c>
      <c r="C130" s="9"/>
      <c r="D130" s="10" t="s">
        <v>357</v>
      </c>
      <c r="E130" s="10"/>
      <c r="F130" s="10"/>
      <c r="G130" s="10"/>
      <c r="H130" s="10"/>
      <c r="I130" s="3">
        <v>101</v>
      </c>
      <c r="J130" s="10" t="s">
        <v>314</v>
      </c>
      <c r="K130" s="10"/>
      <c r="L130" s="10"/>
      <c r="M130" s="10" t="s">
        <v>358</v>
      </c>
      <c r="N130" s="10"/>
      <c r="O130" s="10"/>
      <c r="P130" s="10"/>
      <c r="Q130" s="10"/>
      <c r="R130" s="10"/>
      <c r="S130" s="10"/>
      <c r="T130" s="10"/>
      <c r="U130" s="8">
        <v>205000</v>
      </c>
      <c r="V130" s="8"/>
      <c r="W130" s="8"/>
      <c r="X130" s="8"/>
      <c r="Y130" s="8">
        <v>275400</v>
      </c>
      <c r="Z130" s="8"/>
      <c r="AA130" s="11">
        <v>0</v>
      </c>
      <c r="AB130" s="11"/>
      <c r="AC130" s="11">
        <v>0</v>
      </c>
      <c r="AD130" s="11"/>
      <c r="AG130" s="4">
        <f t="shared" si="4"/>
        <v>70400</v>
      </c>
      <c r="AH130" s="6">
        <f t="shared" si="5"/>
        <v>0.34341463414634149</v>
      </c>
    </row>
    <row r="131" spans="1:34" ht="13.35" customHeight="1" x14ac:dyDescent="0.25">
      <c r="A131" s="1" t="s">
        <v>359</v>
      </c>
      <c r="B131" s="10" t="s">
        <v>360</v>
      </c>
      <c r="C131" s="10"/>
      <c r="D131" s="10" t="s">
        <v>361</v>
      </c>
      <c r="E131" s="10"/>
      <c r="F131" s="10"/>
      <c r="G131" s="10"/>
      <c r="H131" s="10"/>
      <c r="I131" s="2">
        <v>2</v>
      </c>
      <c r="J131" s="10" t="s">
        <v>362</v>
      </c>
      <c r="K131" s="10"/>
      <c r="L131" s="10"/>
      <c r="M131" s="10" t="s">
        <v>363</v>
      </c>
      <c r="N131" s="10"/>
      <c r="O131" s="10"/>
      <c r="P131" s="10"/>
      <c r="Q131" s="10"/>
      <c r="R131" s="10"/>
      <c r="S131" s="10"/>
      <c r="T131" s="10"/>
      <c r="U131" s="11">
        <v>800</v>
      </c>
      <c r="V131" s="11"/>
      <c r="W131" s="11"/>
      <c r="X131" s="11"/>
      <c r="Y131" s="8">
        <v>2300</v>
      </c>
      <c r="Z131" s="8"/>
      <c r="AA131" s="11">
        <v>0</v>
      </c>
      <c r="AB131" s="11"/>
      <c r="AC131" s="11">
        <v>0</v>
      </c>
      <c r="AD131" s="11"/>
      <c r="AG131" s="4">
        <f t="shared" si="4"/>
        <v>1500</v>
      </c>
      <c r="AH131" s="6">
        <f t="shared" si="5"/>
        <v>1.875</v>
      </c>
    </row>
    <row r="132" spans="1:34" ht="13.35" customHeight="1" x14ac:dyDescent="0.25">
      <c r="A132" s="1" t="s">
        <v>364</v>
      </c>
      <c r="B132" s="10" t="s">
        <v>360</v>
      </c>
      <c r="C132" s="10"/>
      <c r="D132" s="10" t="s">
        <v>365</v>
      </c>
      <c r="E132" s="10"/>
      <c r="F132" s="10"/>
      <c r="G132" s="10"/>
      <c r="H132" s="10"/>
      <c r="I132" s="2">
        <v>4</v>
      </c>
      <c r="J132" s="10" t="s">
        <v>362</v>
      </c>
      <c r="K132" s="10"/>
      <c r="L132" s="10"/>
      <c r="M132" s="10" t="s">
        <v>366</v>
      </c>
      <c r="N132" s="10"/>
      <c r="O132" s="10"/>
      <c r="P132" s="10"/>
      <c r="Q132" s="10"/>
      <c r="R132" s="10"/>
      <c r="S132" s="10"/>
      <c r="T132" s="10"/>
      <c r="U132" s="8">
        <v>8300</v>
      </c>
      <c r="V132" s="8"/>
      <c r="W132" s="8"/>
      <c r="X132" s="8"/>
      <c r="Y132" s="8">
        <v>9400</v>
      </c>
      <c r="Z132" s="8"/>
      <c r="AA132" s="8">
        <v>9400</v>
      </c>
      <c r="AB132" s="8"/>
      <c r="AC132" s="8">
        <v>7000</v>
      </c>
      <c r="AD132" s="8"/>
      <c r="AG132" s="4">
        <f t="shared" si="4"/>
        <v>1100</v>
      </c>
      <c r="AH132" s="6">
        <f t="shared" si="5"/>
        <v>0.13253012048192772</v>
      </c>
    </row>
    <row r="133" spans="1:34" ht="13.35" customHeight="1" x14ac:dyDescent="0.25">
      <c r="A133" s="1" t="s">
        <v>367</v>
      </c>
      <c r="B133" s="10" t="s">
        <v>360</v>
      </c>
      <c r="C133" s="10"/>
      <c r="D133" s="10" t="s">
        <v>368</v>
      </c>
      <c r="E133" s="10"/>
      <c r="F133" s="10"/>
      <c r="G133" s="10"/>
      <c r="H133" s="10"/>
      <c r="I133" s="3">
        <v>11</v>
      </c>
      <c r="J133" s="10" t="s">
        <v>362</v>
      </c>
      <c r="K133" s="10"/>
      <c r="L133" s="10"/>
      <c r="M133" s="10" t="s">
        <v>369</v>
      </c>
      <c r="N133" s="10"/>
      <c r="O133" s="10"/>
      <c r="P133" s="10"/>
      <c r="Q133" s="10"/>
      <c r="R133" s="10"/>
      <c r="S133" s="10"/>
      <c r="T133" s="10"/>
      <c r="U133" s="8">
        <v>38200</v>
      </c>
      <c r="V133" s="8"/>
      <c r="W133" s="8"/>
      <c r="X133" s="8"/>
      <c r="Y133" s="8">
        <v>66600</v>
      </c>
      <c r="Z133" s="8"/>
      <c r="AA133" s="11">
        <v>0</v>
      </c>
      <c r="AB133" s="11"/>
      <c r="AC133" s="11">
        <v>0</v>
      </c>
      <c r="AD133" s="11"/>
      <c r="AG133" s="4">
        <f t="shared" si="4"/>
        <v>28400</v>
      </c>
      <c r="AH133" s="6">
        <f t="shared" si="5"/>
        <v>0.74345549738219896</v>
      </c>
    </row>
    <row r="134" spans="1:34" ht="13.35" customHeight="1" x14ac:dyDescent="0.25">
      <c r="A134" s="1" t="s">
        <v>370</v>
      </c>
      <c r="B134" s="9" t="s">
        <v>1</v>
      </c>
      <c r="C134" s="9"/>
      <c r="D134" s="10" t="s">
        <v>371</v>
      </c>
      <c r="E134" s="10"/>
      <c r="F134" s="10"/>
      <c r="G134" s="10"/>
      <c r="H134" s="10"/>
      <c r="I134" s="3">
        <v>18</v>
      </c>
      <c r="J134" s="10" t="s">
        <v>362</v>
      </c>
      <c r="K134" s="10"/>
      <c r="L134" s="10"/>
      <c r="M134" s="10" t="s">
        <v>372</v>
      </c>
      <c r="N134" s="10"/>
      <c r="O134" s="10"/>
      <c r="P134" s="10"/>
      <c r="Q134" s="10"/>
      <c r="R134" s="10"/>
      <c r="S134" s="10"/>
      <c r="T134" s="10"/>
      <c r="U134" s="8">
        <v>356200</v>
      </c>
      <c r="V134" s="8"/>
      <c r="W134" s="8"/>
      <c r="X134" s="8"/>
      <c r="Y134" s="8">
        <v>504700</v>
      </c>
      <c r="Z134" s="8"/>
      <c r="AA134" s="8">
        <v>504700</v>
      </c>
      <c r="AB134" s="8"/>
      <c r="AC134" s="8">
        <v>479400</v>
      </c>
      <c r="AD134" s="8"/>
      <c r="AG134" s="4">
        <f t="shared" si="4"/>
        <v>148500</v>
      </c>
      <c r="AH134" s="6">
        <f t="shared" si="5"/>
        <v>0.41690061763054465</v>
      </c>
    </row>
    <row r="135" spans="1:34" ht="13.35" customHeight="1" x14ac:dyDescent="0.25">
      <c r="A135" s="1" t="s">
        <v>373</v>
      </c>
      <c r="B135" s="9" t="s">
        <v>1</v>
      </c>
      <c r="C135" s="9"/>
      <c r="D135" s="10" t="s">
        <v>374</v>
      </c>
      <c r="E135" s="10"/>
      <c r="F135" s="10"/>
      <c r="G135" s="10"/>
      <c r="H135" s="10"/>
      <c r="I135" s="3">
        <v>30</v>
      </c>
      <c r="J135" s="10" t="s">
        <v>362</v>
      </c>
      <c r="K135" s="10"/>
      <c r="L135" s="10"/>
      <c r="M135" s="10" t="s">
        <v>239</v>
      </c>
      <c r="N135" s="10"/>
      <c r="O135" s="10"/>
      <c r="P135" s="10"/>
      <c r="Q135" s="10"/>
      <c r="R135" s="10"/>
      <c r="S135" s="10"/>
      <c r="T135" s="10"/>
      <c r="U135" s="8">
        <v>382100</v>
      </c>
      <c r="V135" s="8"/>
      <c r="W135" s="8"/>
      <c r="X135" s="8"/>
      <c r="Y135" s="8">
        <v>541900</v>
      </c>
      <c r="Z135" s="8"/>
      <c r="AA135" s="8">
        <v>541900</v>
      </c>
      <c r="AB135" s="8"/>
      <c r="AC135" s="8">
        <v>532200</v>
      </c>
      <c r="AD135" s="8"/>
      <c r="AG135" s="4">
        <f t="shared" si="4"/>
        <v>159800</v>
      </c>
      <c r="AH135" s="6">
        <f t="shared" si="5"/>
        <v>0.41821512693012303</v>
      </c>
    </row>
    <row r="136" spans="1:34" ht="13.35" customHeight="1" x14ac:dyDescent="0.25">
      <c r="A136" s="1" t="s">
        <v>375</v>
      </c>
      <c r="B136" s="9" t="s">
        <v>1</v>
      </c>
      <c r="C136" s="9"/>
      <c r="D136" s="10" t="s">
        <v>376</v>
      </c>
      <c r="E136" s="10"/>
      <c r="F136" s="10"/>
      <c r="G136" s="10"/>
      <c r="H136" s="10"/>
      <c r="I136" s="3">
        <v>38</v>
      </c>
      <c r="J136" s="10" t="s">
        <v>362</v>
      </c>
      <c r="K136" s="10"/>
      <c r="L136" s="10"/>
      <c r="M136" s="10" t="s">
        <v>239</v>
      </c>
      <c r="N136" s="10"/>
      <c r="O136" s="10"/>
      <c r="P136" s="10"/>
      <c r="Q136" s="10"/>
      <c r="R136" s="10"/>
      <c r="S136" s="10"/>
      <c r="T136" s="10"/>
      <c r="U136" s="8">
        <v>319300</v>
      </c>
      <c r="V136" s="8"/>
      <c r="W136" s="8"/>
      <c r="X136" s="8"/>
      <c r="Y136" s="8">
        <v>442700</v>
      </c>
      <c r="Z136" s="8"/>
      <c r="AA136" s="8">
        <v>442700</v>
      </c>
      <c r="AB136" s="8"/>
      <c r="AC136" s="8">
        <v>433000</v>
      </c>
      <c r="AD136" s="8"/>
      <c r="AG136" s="4">
        <f t="shared" si="4"/>
        <v>123400</v>
      </c>
      <c r="AH136" s="6">
        <f t="shared" si="5"/>
        <v>0.3864704040087692</v>
      </c>
    </row>
    <row r="137" spans="1:34" ht="13.35" customHeight="1" x14ac:dyDescent="0.25">
      <c r="A137" s="1" t="s">
        <v>377</v>
      </c>
      <c r="B137" s="9" t="s">
        <v>1</v>
      </c>
      <c r="C137" s="9"/>
      <c r="D137" s="10" t="s">
        <v>378</v>
      </c>
      <c r="E137" s="10"/>
      <c r="F137" s="10"/>
      <c r="G137" s="10"/>
      <c r="H137" s="10"/>
      <c r="I137" s="3">
        <v>40</v>
      </c>
      <c r="J137" s="10" t="s">
        <v>362</v>
      </c>
      <c r="K137" s="10"/>
      <c r="L137" s="10"/>
      <c r="M137" s="10" t="s">
        <v>139</v>
      </c>
      <c r="N137" s="10"/>
      <c r="O137" s="10"/>
      <c r="P137" s="10"/>
      <c r="Q137" s="10"/>
      <c r="R137" s="10"/>
      <c r="S137" s="10"/>
      <c r="T137" s="10"/>
      <c r="U137" s="8">
        <v>306900</v>
      </c>
      <c r="V137" s="8"/>
      <c r="W137" s="8"/>
      <c r="X137" s="8"/>
      <c r="Y137" s="8">
        <v>428100</v>
      </c>
      <c r="Z137" s="8"/>
      <c r="AA137" s="8">
        <v>428100</v>
      </c>
      <c r="AB137" s="8"/>
      <c r="AC137" s="8">
        <v>428100</v>
      </c>
      <c r="AD137" s="8"/>
      <c r="AG137" s="4">
        <f t="shared" si="4"/>
        <v>121200</v>
      </c>
      <c r="AH137" s="6">
        <f t="shared" si="5"/>
        <v>0.39491691104594329</v>
      </c>
    </row>
    <row r="138" spans="1:34" ht="13.35" customHeight="1" x14ac:dyDescent="0.25">
      <c r="A138" s="1" t="s">
        <v>379</v>
      </c>
      <c r="B138" s="9" t="s">
        <v>1</v>
      </c>
      <c r="C138" s="9"/>
      <c r="D138" s="10" t="s">
        <v>380</v>
      </c>
      <c r="E138" s="10"/>
      <c r="F138" s="10"/>
      <c r="G138" s="10"/>
      <c r="H138" s="10"/>
      <c r="I138" s="3">
        <v>41</v>
      </c>
      <c r="J138" s="10" t="s">
        <v>362</v>
      </c>
      <c r="K138" s="10"/>
      <c r="L138" s="10"/>
      <c r="M138" s="10" t="s">
        <v>381</v>
      </c>
      <c r="N138" s="10"/>
      <c r="O138" s="10"/>
      <c r="P138" s="10"/>
      <c r="Q138" s="10"/>
      <c r="R138" s="10"/>
      <c r="S138" s="10"/>
      <c r="T138" s="10"/>
      <c r="U138" s="8">
        <v>210300</v>
      </c>
      <c r="V138" s="8"/>
      <c r="W138" s="8"/>
      <c r="X138" s="8"/>
      <c r="Y138" s="8">
        <v>286000</v>
      </c>
      <c r="Z138" s="8"/>
      <c r="AA138" s="8">
        <v>286000</v>
      </c>
      <c r="AB138" s="8"/>
      <c r="AC138" s="8">
        <v>286000</v>
      </c>
      <c r="AD138" s="8"/>
      <c r="AG138" s="4">
        <f t="shared" si="4"/>
        <v>75700</v>
      </c>
      <c r="AH138" s="6">
        <f t="shared" si="5"/>
        <v>0.35996195910603901</v>
      </c>
    </row>
    <row r="139" spans="1:34" ht="13.35" customHeight="1" x14ac:dyDescent="0.25">
      <c r="A139" s="1" t="s">
        <v>382</v>
      </c>
      <c r="B139" s="9" t="s">
        <v>1</v>
      </c>
      <c r="C139" s="9"/>
      <c r="D139" s="10" t="s">
        <v>383</v>
      </c>
      <c r="E139" s="10"/>
      <c r="F139" s="10"/>
      <c r="G139" s="10"/>
      <c r="H139" s="10"/>
      <c r="I139" s="3">
        <v>43</v>
      </c>
      <c r="J139" s="10" t="s">
        <v>362</v>
      </c>
      <c r="K139" s="10"/>
      <c r="L139" s="10"/>
      <c r="M139" s="10" t="s">
        <v>384</v>
      </c>
      <c r="N139" s="10"/>
      <c r="O139" s="10"/>
      <c r="P139" s="10"/>
      <c r="Q139" s="10"/>
      <c r="R139" s="10"/>
      <c r="S139" s="10"/>
      <c r="T139" s="10"/>
      <c r="U139" s="8">
        <v>377300</v>
      </c>
      <c r="V139" s="8"/>
      <c r="W139" s="8"/>
      <c r="X139" s="8"/>
      <c r="Y139" s="8">
        <v>527100</v>
      </c>
      <c r="Z139" s="8"/>
      <c r="AA139" s="8">
        <v>527100</v>
      </c>
      <c r="AB139" s="8"/>
      <c r="AC139" s="8">
        <v>520100</v>
      </c>
      <c r="AD139" s="8"/>
      <c r="AG139" s="4">
        <f t="shared" si="4"/>
        <v>149800</v>
      </c>
      <c r="AH139" s="6">
        <f t="shared" si="5"/>
        <v>0.39703153988868273</v>
      </c>
    </row>
    <row r="140" spans="1:34" ht="13.35" customHeight="1" x14ac:dyDescent="0.25">
      <c r="A140" s="1" t="s">
        <v>385</v>
      </c>
      <c r="B140" s="9" t="s">
        <v>1</v>
      </c>
      <c r="C140" s="9"/>
      <c r="D140" s="10" t="s">
        <v>386</v>
      </c>
      <c r="E140" s="10"/>
      <c r="F140" s="10"/>
      <c r="G140" s="10"/>
      <c r="H140" s="10"/>
      <c r="I140" s="3">
        <v>47</v>
      </c>
      <c r="J140" s="10" t="s">
        <v>362</v>
      </c>
      <c r="K140" s="10"/>
      <c r="L140" s="10"/>
      <c r="M140" s="10" t="s">
        <v>387</v>
      </c>
      <c r="N140" s="10"/>
      <c r="O140" s="10"/>
      <c r="P140" s="10"/>
      <c r="Q140" s="10"/>
      <c r="R140" s="10"/>
      <c r="S140" s="10"/>
      <c r="T140" s="10"/>
      <c r="U140" s="8">
        <v>273300</v>
      </c>
      <c r="V140" s="8"/>
      <c r="W140" s="8"/>
      <c r="X140" s="8"/>
      <c r="Y140" s="8">
        <v>388500</v>
      </c>
      <c r="Z140" s="8"/>
      <c r="AA140" s="8">
        <v>388500</v>
      </c>
      <c r="AB140" s="8"/>
      <c r="AC140" s="8">
        <v>366700</v>
      </c>
      <c r="AD140" s="8"/>
      <c r="AG140" s="4">
        <f t="shared" si="4"/>
        <v>115200</v>
      </c>
      <c r="AH140" s="6">
        <f t="shared" si="5"/>
        <v>0.42151481888035125</v>
      </c>
    </row>
    <row r="141" spans="1:34" ht="13.35" customHeight="1" x14ac:dyDescent="0.25">
      <c r="A141" s="1" t="s">
        <v>388</v>
      </c>
      <c r="B141" s="9" t="s">
        <v>1</v>
      </c>
      <c r="C141" s="9"/>
      <c r="D141" s="10" t="s">
        <v>389</v>
      </c>
      <c r="E141" s="10"/>
      <c r="F141" s="10"/>
      <c r="G141" s="10"/>
      <c r="H141" s="10"/>
      <c r="I141" s="3">
        <v>50</v>
      </c>
      <c r="J141" s="10" t="s">
        <v>362</v>
      </c>
      <c r="K141" s="10"/>
      <c r="L141" s="10"/>
      <c r="M141" s="10" t="s">
        <v>390</v>
      </c>
      <c r="N141" s="10"/>
      <c r="O141" s="10"/>
      <c r="P141" s="10"/>
      <c r="Q141" s="10"/>
      <c r="R141" s="10"/>
      <c r="S141" s="10"/>
      <c r="T141" s="10"/>
      <c r="U141" s="8">
        <v>281800</v>
      </c>
      <c r="V141" s="8"/>
      <c r="W141" s="8"/>
      <c r="X141" s="8"/>
      <c r="Y141" s="8">
        <v>401000</v>
      </c>
      <c r="Z141" s="8"/>
      <c r="AA141" s="8">
        <v>401000</v>
      </c>
      <c r="AB141" s="8"/>
      <c r="AC141" s="8">
        <v>356700</v>
      </c>
      <c r="AD141" s="8"/>
      <c r="AG141" s="4">
        <f t="shared" si="4"/>
        <v>119200</v>
      </c>
      <c r="AH141" s="6">
        <f t="shared" si="5"/>
        <v>0.42299503193754434</v>
      </c>
    </row>
    <row r="142" spans="1:34" ht="13.35" customHeight="1" x14ac:dyDescent="0.25">
      <c r="A142" s="1" t="s">
        <v>391</v>
      </c>
      <c r="B142" s="9" t="s">
        <v>1</v>
      </c>
      <c r="C142" s="9"/>
      <c r="D142" s="10" t="s">
        <v>392</v>
      </c>
      <c r="E142" s="10"/>
      <c r="F142" s="10"/>
      <c r="G142" s="10"/>
      <c r="H142" s="10"/>
      <c r="I142" s="3">
        <v>53</v>
      </c>
      <c r="J142" s="10" t="s">
        <v>362</v>
      </c>
      <c r="K142" s="10"/>
      <c r="L142" s="10"/>
      <c r="M142" s="10" t="s">
        <v>239</v>
      </c>
      <c r="N142" s="10"/>
      <c r="O142" s="10"/>
      <c r="P142" s="10"/>
      <c r="Q142" s="10"/>
      <c r="R142" s="10"/>
      <c r="S142" s="10"/>
      <c r="T142" s="10"/>
      <c r="U142" s="8">
        <v>286100</v>
      </c>
      <c r="V142" s="8"/>
      <c r="W142" s="8"/>
      <c r="X142" s="8"/>
      <c r="Y142" s="8">
        <v>381300</v>
      </c>
      <c r="Z142" s="8"/>
      <c r="AA142" s="8">
        <v>381300</v>
      </c>
      <c r="AB142" s="8"/>
      <c r="AC142" s="8">
        <v>371600</v>
      </c>
      <c r="AD142" s="8"/>
      <c r="AG142" s="4">
        <f t="shared" si="4"/>
        <v>95200</v>
      </c>
      <c r="AH142" s="6">
        <f t="shared" si="5"/>
        <v>0.3327507864383083</v>
      </c>
    </row>
    <row r="143" spans="1:34" ht="13.35" customHeight="1" x14ac:dyDescent="0.25">
      <c r="A143" s="1" t="s">
        <v>393</v>
      </c>
      <c r="B143" s="9" t="s">
        <v>1</v>
      </c>
      <c r="C143" s="9"/>
      <c r="D143" s="10" t="s">
        <v>394</v>
      </c>
      <c r="E143" s="10"/>
      <c r="F143" s="10"/>
      <c r="G143" s="10"/>
      <c r="H143" s="10"/>
      <c r="I143" s="3">
        <v>54</v>
      </c>
      <c r="J143" s="10" t="s">
        <v>362</v>
      </c>
      <c r="K143" s="10"/>
      <c r="L143" s="10"/>
      <c r="M143" s="10" t="s">
        <v>115</v>
      </c>
      <c r="N143" s="10"/>
      <c r="O143" s="10"/>
      <c r="P143" s="10"/>
      <c r="Q143" s="10"/>
      <c r="R143" s="10"/>
      <c r="S143" s="10"/>
      <c r="T143" s="10"/>
      <c r="U143" s="8">
        <v>307000</v>
      </c>
      <c r="V143" s="8"/>
      <c r="W143" s="8"/>
      <c r="X143" s="8"/>
      <c r="Y143" s="8">
        <v>435900</v>
      </c>
      <c r="Z143" s="8"/>
      <c r="AA143" s="8">
        <v>435900</v>
      </c>
      <c r="AB143" s="8"/>
      <c r="AC143" s="8">
        <v>435900</v>
      </c>
      <c r="AD143" s="8"/>
      <c r="AG143" s="4">
        <f t="shared" si="4"/>
        <v>128900</v>
      </c>
      <c r="AH143" s="6">
        <f t="shared" si="5"/>
        <v>0.41986970684039088</v>
      </c>
    </row>
    <row r="144" spans="1:34" ht="13.35" customHeight="1" x14ac:dyDescent="0.25">
      <c r="A144" s="1" t="s">
        <v>395</v>
      </c>
      <c r="B144" s="9" t="s">
        <v>1</v>
      </c>
      <c r="C144" s="9"/>
      <c r="D144" s="10" t="s">
        <v>396</v>
      </c>
      <c r="E144" s="10"/>
      <c r="F144" s="10"/>
      <c r="G144" s="10"/>
      <c r="H144" s="10"/>
      <c r="I144" s="3">
        <v>57</v>
      </c>
      <c r="J144" s="10" t="s">
        <v>362</v>
      </c>
      <c r="K144" s="10"/>
      <c r="L144" s="10"/>
      <c r="M144" s="10" t="s">
        <v>239</v>
      </c>
      <c r="N144" s="10"/>
      <c r="O144" s="10"/>
      <c r="P144" s="10"/>
      <c r="Q144" s="10"/>
      <c r="R144" s="10"/>
      <c r="S144" s="10"/>
      <c r="T144" s="10"/>
      <c r="U144" s="8">
        <v>318900</v>
      </c>
      <c r="V144" s="8"/>
      <c r="W144" s="8"/>
      <c r="X144" s="8"/>
      <c r="Y144" s="8">
        <v>453200</v>
      </c>
      <c r="Z144" s="8"/>
      <c r="AA144" s="8">
        <v>453200</v>
      </c>
      <c r="AB144" s="8"/>
      <c r="AC144" s="8">
        <v>443500</v>
      </c>
      <c r="AD144" s="8"/>
      <c r="AG144" s="4">
        <f t="shared" si="4"/>
        <v>134300</v>
      </c>
      <c r="AH144" s="6">
        <f t="shared" si="5"/>
        <v>0.42113515208529317</v>
      </c>
    </row>
    <row r="145" spans="1:34" ht="13.35" customHeight="1" x14ac:dyDescent="0.25">
      <c r="A145" s="1" t="s">
        <v>397</v>
      </c>
      <c r="B145" s="9" t="s">
        <v>1</v>
      </c>
      <c r="C145" s="9"/>
      <c r="D145" s="10" t="s">
        <v>398</v>
      </c>
      <c r="E145" s="10"/>
      <c r="F145" s="10"/>
      <c r="G145" s="10"/>
      <c r="H145" s="10"/>
      <c r="I145" s="3">
        <v>59</v>
      </c>
      <c r="J145" s="10" t="s">
        <v>362</v>
      </c>
      <c r="K145" s="10"/>
      <c r="L145" s="10"/>
      <c r="M145" s="10" t="s">
        <v>239</v>
      </c>
      <c r="N145" s="10"/>
      <c r="O145" s="10"/>
      <c r="P145" s="10"/>
      <c r="Q145" s="10"/>
      <c r="R145" s="10"/>
      <c r="S145" s="10"/>
      <c r="T145" s="10"/>
      <c r="U145" s="8">
        <v>224900</v>
      </c>
      <c r="V145" s="8"/>
      <c r="W145" s="8"/>
      <c r="X145" s="8"/>
      <c r="Y145" s="8">
        <v>316600</v>
      </c>
      <c r="Z145" s="8"/>
      <c r="AA145" s="8">
        <v>316600</v>
      </c>
      <c r="AB145" s="8"/>
      <c r="AC145" s="8">
        <v>306900</v>
      </c>
      <c r="AD145" s="8"/>
      <c r="AG145" s="4">
        <f t="shared" si="4"/>
        <v>91700</v>
      </c>
      <c r="AH145" s="6">
        <f t="shared" si="5"/>
        <v>0.40773677189862162</v>
      </c>
    </row>
    <row r="146" spans="1:34" ht="13.35" customHeight="1" x14ac:dyDescent="0.25">
      <c r="A146" s="1" t="s">
        <v>399</v>
      </c>
      <c r="B146" s="9" t="s">
        <v>1</v>
      </c>
      <c r="C146" s="9"/>
      <c r="D146" s="10" t="s">
        <v>400</v>
      </c>
      <c r="E146" s="10"/>
      <c r="F146" s="10"/>
      <c r="G146" s="10"/>
      <c r="H146" s="10"/>
      <c r="I146" s="3">
        <v>70</v>
      </c>
      <c r="J146" s="10" t="s">
        <v>362</v>
      </c>
      <c r="K146" s="10"/>
      <c r="L146" s="10"/>
      <c r="M146" s="10" t="s">
        <v>311</v>
      </c>
      <c r="N146" s="10"/>
      <c r="O146" s="10"/>
      <c r="P146" s="10"/>
      <c r="Q146" s="10"/>
      <c r="R146" s="10"/>
      <c r="S146" s="10"/>
      <c r="T146" s="10"/>
      <c r="U146" s="8">
        <v>343500</v>
      </c>
      <c r="V146" s="8"/>
      <c r="W146" s="8"/>
      <c r="X146" s="8"/>
      <c r="Y146" s="8">
        <v>426300</v>
      </c>
      <c r="Z146" s="8"/>
      <c r="AA146" s="8">
        <v>426300</v>
      </c>
      <c r="AB146" s="8"/>
      <c r="AC146" s="8">
        <v>407900</v>
      </c>
      <c r="AD146" s="8"/>
      <c r="AG146" s="4">
        <f t="shared" si="4"/>
        <v>82800</v>
      </c>
      <c r="AH146" s="6">
        <f t="shared" si="5"/>
        <v>0.24104803493449781</v>
      </c>
    </row>
    <row r="147" spans="1:34" ht="13.35" customHeight="1" x14ac:dyDescent="0.25">
      <c r="A147" s="1" t="s">
        <v>401</v>
      </c>
      <c r="B147" s="9" t="s">
        <v>1</v>
      </c>
      <c r="C147" s="9"/>
      <c r="D147" s="10" t="s">
        <v>402</v>
      </c>
      <c r="E147" s="10"/>
      <c r="F147" s="10"/>
      <c r="G147" s="10"/>
      <c r="H147" s="10"/>
      <c r="I147" s="3">
        <v>73</v>
      </c>
      <c r="J147" s="10" t="s">
        <v>362</v>
      </c>
      <c r="K147" s="10"/>
      <c r="L147" s="10"/>
      <c r="M147" s="10" t="s">
        <v>403</v>
      </c>
      <c r="N147" s="10"/>
      <c r="O147" s="10"/>
      <c r="P147" s="10"/>
      <c r="Q147" s="10"/>
      <c r="R147" s="10"/>
      <c r="S147" s="10"/>
      <c r="T147" s="10"/>
      <c r="U147" s="8">
        <v>372000</v>
      </c>
      <c r="V147" s="8"/>
      <c r="W147" s="8"/>
      <c r="X147" s="8"/>
      <c r="Y147" s="8">
        <v>504400</v>
      </c>
      <c r="Z147" s="8"/>
      <c r="AA147" s="8">
        <v>504400</v>
      </c>
      <c r="AB147" s="8"/>
      <c r="AC147" s="8">
        <v>480500</v>
      </c>
      <c r="AD147" s="8"/>
      <c r="AG147" s="4">
        <f t="shared" si="4"/>
        <v>132400</v>
      </c>
      <c r="AH147" s="6">
        <f t="shared" si="5"/>
        <v>0.35591397849462364</v>
      </c>
    </row>
    <row r="148" spans="1:34" ht="13.35" customHeight="1" x14ac:dyDescent="0.25">
      <c r="A148" s="1" t="s">
        <v>404</v>
      </c>
      <c r="B148" s="9" t="s">
        <v>1</v>
      </c>
      <c r="C148" s="9"/>
      <c r="D148" s="10" t="s">
        <v>405</v>
      </c>
      <c r="E148" s="10"/>
      <c r="F148" s="10"/>
      <c r="G148" s="10"/>
      <c r="H148" s="10"/>
      <c r="I148" s="3">
        <v>74</v>
      </c>
      <c r="J148" s="10" t="s">
        <v>362</v>
      </c>
      <c r="K148" s="10"/>
      <c r="L148" s="10"/>
      <c r="M148" s="10" t="s">
        <v>406</v>
      </c>
      <c r="N148" s="10"/>
      <c r="O148" s="10"/>
      <c r="P148" s="10"/>
      <c r="Q148" s="10"/>
      <c r="R148" s="10"/>
      <c r="S148" s="10"/>
      <c r="T148" s="10"/>
      <c r="U148" s="8">
        <v>304400</v>
      </c>
      <c r="V148" s="8"/>
      <c r="W148" s="8"/>
      <c r="X148" s="8"/>
      <c r="Y148" s="8">
        <v>386900</v>
      </c>
      <c r="Z148" s="8"/>
      <c r="AA148" s="8">
        <v>386900</v>
      </c>
      <c r="AB148" s="8"/>
      <c r="AC148" s="8">
        <v>370500</v>
      </c>
      <c r="AD148" s="8"/>
      <c r="AG148" s="4">
        <f t="shared" si="4"/>
        <v>82500</v>
      </c>
      <c r="AH148" s="6">
        <f t="shared" si="5"/>
        <v>0.27102496714848884</v>
      </c>
    </row>
    <row r="149" spans="1:34" ht="13.35" customHeight="1" x14ac:dyDescent="0.25">
      <c r="A149" s="1" t="s">
        <v>407</v>
      </c>
      <c r="B149" s="9" t="s">
        <v>1</v>
      </c>
      <c r="C149" s="9"/>
      <c r="D149" s="10" t="s">
        <v>408</v>
      </c>
      <c r="E149" s="10"/>
      <c r="F149" s="10"/>
      <c r="G149" s="10"/>
      <c r="H149" s="10"/>
      <c r="I149" s="3">
        <v>75</v>
      </c>
      <c r="J149" s="10" t="s">
        <v>362</v>
      </c>
      <c r="K149" s="10"/>
      <c r="L149" s="10"/>
      <c r="M149" s="10" t="s">
        <v>409</v>
      </c>
      <c r="N149" s="10"/>
      <c r="O149" s="10"/>
      <c r="P149" s="10"/>
      <c r="Q149" s="10"/>
      <c r="R149" s="10"/>
      <c r="S149" s="10"/>
      <c r="T149" s="10"/>
      <c r="U149" s="8">
        <v>425800</v>
      </c>
      <c r="V149" s="8"/>
      <c r="W149" s="8"/>
      <c r="X149" s="8"/>
      <c r="Y149" s="8">
        <v>588800</v>
      </c>
      <c r="Z149" s="8"/>
      <c r="AA149" s="8">
        <v>504100</v>
      </c>
      <c r="AB149" s="8"/>
      <c r="AC149" s="8">
        <v>448800</v>
      </c>
      <c r="AD149" s="8"/>
      <c r="AG149" s="4">
        <f t="shared" si="4"/>
        <v>163000</v>
      </c>
      <c r="AH149" s="6">
        <f t="shared" si="5"/>
        <v>0.38280883043682479</v>
      </c>
    </row>
    <row r="150" spans="1:34" ht="13.35" customHeight="1" x14ac:dyDescent="0.25">
      <c r="A150" s="1" t="s">
        <v>410</v>
      </c>
      <c r="B150" s="10" t="s">
        <v>360</v>
      </c>
      <c r="C150" s="10"/>
      <c r="D150" s="10" t="s">
        <v>411</v>
      </c>
      <c r="E150" s="10"/>
      <c r="F150" s="10"/>
      <c r="G150" s="10"/>
      <c r="H150" s="10"/>
      <c r="I150" s="3">
        <v>350</v>
      </c>
      <c r="J150" s="10" t="s">
        <v>412</v>
      </c>
      <c r="K150" s="10"/>
      <c r="L150" s="10"/>
      <c r="M150" s="10" t="s">
        <v>413</v>
      </c>
      <c r="N150" s="10"/>
      <c r="O150" s="10"/>
      <c r="P150" s="10"/>
      <c r="Q150" s="10"/>
      <c r="R150" s="10"/>
      <c r="S150" s="10"/>
      <c r="T150" s="10"/>
      <c r="U150" s="8">
        <v>791800</v>
      </c>
      <c r="V150" s="8"/>
      <c r="W150" s="8"/>
      <c r="X150" s="8"/>
      <c r="Y150" s="8">
        <v>1078400</v>
      </c>
      <c r="Z150" s="8"/>
      <c r="AA150" s="8">
        <v>1003300</v>
      </c>
      <c r="AB150" s="8"/>
      <c r="AC150" s="8">
        <v>469500</v>
      </c>
      <c r="AD150" s="8"/>
      <c r="AG150" s="4">
        <f t="shared" si="4"/>
        <v>286600</v>
      </c>
      <c r="AH150" s="6">
        <f t="shared" si="5"/>
        <v>0.36196009093205356</v>
      </c>
    </row>
    <row r="151" spans="1:34" ht="13.35" customHeight="1" x14ac:dyDescent="0.25">
      <c r="A151" s="1" t="s">
        <v>414</v>
      </c>
      <c r="B151" s="9" t="s">
        <v>1</v>
      </c>
      <c r="C151" s="9"/>
      <c r="D151" s="10" t="s">
        <v>415</v>
      </c>
      <c r="E151" s="10"/>
      <c r="F151" s="10"/>
      <c r="G151" s="10"/>
      <c r="H151" s="10"/>
      <c r="I151" s="3">
        <v>384</v>
      </c>
      <c r="J151" s="10" t="s">
        <v>412</v>
      </c>
      <c r="K151" s="10"/>
      <c r="L151" s="10"/>
      <c r="M151" s="10" t="s">
        <v>416</v>
      </c>
      <c r="N151" s="10"/>
      <c r="O151" s="10"/>
      <c r="P151" s="10"/>
      <c r="Q151" s="10"/>
      <c r="R151" s="10"/>
      <c r="S151" s="10"/>
      <c r="T151" s="10"/>
      <c r="U151" s="8">
        <v>335300</v>
      </c>
      <c r="V151" s="8"/>
      <c r="W151" s="8"/>
      <c r="X151" s="8"/>
      <c r="Y151" s="8">
        <v>477700</v>
      </c>
      <c r="Z151" s="8"/>
      <c r="AA151" s="8">
        <v>477700</v>
      </c>
      <c r="AB151" s="8"/>
      <c r="AC151" s="8">
        <v>472700</v>
      </c>
      <c r="AD151" s="8"/>
      <c r="AG151" s="4">
        <f t="shared" si="4"/>
        <v>142400</v>
      </c>
      <c r="AH151" s="6">
        <f t="shared" si="5"/>
        <v>0.42469430360870863</v>
      </c>
    </row>
    <row r="152" spans="1:34" ht="13.35" customHeight="1" x14ac:dyDescent="0.25">
      <c r="A152" s="1" t="s">
        <v>417</v>
      </c>
      <c r="B152" s="9" t="s">
        <v>1</v>
      </c>
      <c r="C152" s="9"/>
      <c r="D152" s="10" t="s">
        <v>418</v>
      </c>
      <c r="E152" s="10"/>
      <c r="F152" s="10"/>
      <c r="G152" s="10"/>
      <c r="H152" s="10"/>
      <c r="I152" s="3">
        <v>385</v>
      </c>
      <c r="J152" s="10" t="s">
        <v>412</v>
      </c>
      <c r="K152" s="10"/>
      <c r="L152" s="10"/>
      <c r="M152" s="10" t="s">
        <v>419</v>
      </c>
      <c r="N152" s="10"/>
      <c r="O152" s="10"/>
      <c r="P152" s="10"/>
      <c r="Q152" s="10"/>
      <c r="R152" s="10"/>
      <c r="S152" s="10"/>
      <c r="T152" s="10"/>
      <c r="U152" s="8">
        <v>393500</v>
      </c>
      <c r="V152" s="8"/>
      <c r="W152" s="8"/>
      <c r="X152" s="8"/>
      <c r="Y152" s="8">
        <v>596600</v>
      </c>
      <c r="Z152" s="8"/>
      <c r="AA152" s="8">
        <v>596600</v>
      </c>
      <c r="AB152" s="8"/>
      <c r="AC152" s="8">
        <v>574800</v>
      </c>
      <c r="AD152" s="8"/>
      <c r="AG152" s="4">
        <f t="shared" si="4"/>
        <v>203100</v>
      </c>
      <c r="AH152" s="6">
        <f t="shared" si="5"/>
        <v>0.5161372299872935</v>
      </c>
    </row>
    <row r="153" spans="1:34" ht="13.35" customHeight="1" x14ac:dyDescent="0.25">
      <c r="A153" s="1" t="s">
        <v>420</v>
      </c>
      <c r="B153" s="9" t="s">
        <v>1</v>
      </c>
      <c r="C153" s="9"/>
      <c r="D153" s="10" t="s">
        <v>421</v>
      </c>
      <c r="E153" s="10"/>
      <c r="F153" s="10"/>
      <c r="G153" s="10"/>
      <c r="H153" s="10"/>
      <c r="I153" s="3">
        <v>405</v>
      </c>
      <c r="J153" s="10" t="s">
        <v>412</v>
      </c>
      <c r="K153" s="10"/>
      <c r="L153" s="10"/>
      <c r="M153" s="10" t="s">
        <v>139</v>
      </c>
      <c r="N153" s="10"/>
      <c r="O153" s="10"/>
      <c r="P153" s="10"/>
      <c r="Q153" s="10"/>
      <c r="R153" s="10"/>
      <c r="S153" s="10"/>
      <c r="T153" s="10"/>
      <c r="U153" s="8">
        <v>281500</v>
      </c>
      <c r="V153" s="8"/>
      <c r="W153" s="8"/>
      <c r="X153" s="8"/>
      <c r="Y153" s="8">
        <v>390500</v>
      </c>
      <c r="Z153" s="8"/>
      <c r="AA153" s="8">
        <v>390500</v>
      </c>
      <c r="AB153" s="8"/>
      <c r="AC153" s="8">
        <v>390500</v>
      </c>
      <c r="AD153" s="8"/>
      <c r="AG153" s="4">
        <f t="shared" si="4"/>
        <v>109000</v>
      </c>
      <c r="AH153" s="6">
        <f t="shared" si="5"/>
        <v>0.38721136767317937</v>
      </c>
    </row>
    <row r="154" spans="1:34" ht="13.35" customHeight="1" x14ac:dyDescent="0.25">
      <c r="A154" s="1" t="s">
        <v>422</v>
      </c>
      <c r="B154" s="9" t="s">
        <v>1</v>
      </c>
      <c r="C154" s="9"/>
      <c r="D154" s="10" t="s">
        <v>423</v>
      </c>
      <c r="E154" s="10"/>
      <c r="F154" s="10"/>
      <c r="G154" s="10"/>
      <c r="H154" s="10"/>
      <c r="I154" s="3">
        <v>411</v>
      </c>
      <c r="J154" s="10" t="s">
        <v>412</v>
      </c>
      <c r="K154" s="10"/>
      <c r="L154" s="10"/>
      <c r="M154" s="10" t="s">
        <v>424</v>
      </c>
      <c r="N154" s="10"/>
      <c r="O154" s="10"/>
      <c r="P154" s="10"/>
      <c r="Q154" s="10"/>
      <c r="R154" s="10"/>
      <c r="S154" s="10"/>
      <c r="T154" s="10"/>
      <c r="U154" s="8">
        <v>601500</v>
      </c>
      <c r="V154" s="8"/>
      <c r="W154" s="8"/>
      <c r="X154" s="8"/>
      <c r="Y154" s="8">
        <v>854200</v>
      </c>
      <c r="Z154" s="8"/>
      <c r="AA154" s="8">
        <v>854200</v>
      </c>
      <c r="AB154" s="8"/>
      <c r="AC154" s="8">
        <v>692100</v>
      </c>
      <c r="AD154" s="8"/>
      <c r="AG154" s="4">
        <f t="shared" si="4"/>
        <v>252700</v>
      </c>
      <c r="AH154" s="6">
        <f t="shared" si="5"/>
        <v>0.42011637572734828</v>
      </c>
    </row>
    <row r="155" spans="1:34" ht="13.35" customHeight="1" x14ac:dyDescent="0.25">
      <c r="A155" s="1" t="s">
        <v>425</v>
      </c>
      <c r="B155" s="9" t="s">
        <v>1</v>
      </c>
      <c r="C155" s="9"/>
      <c r="D155" s="10" t="s">
        <v>426</v>
      </c>
      <c r="E155" s="10"/>
      <c r="F155" s="10"/>
      <c r="G155" s="10"/>
      <c r="H155" s="10"/>
      <c r="I155" s="3">
        <v>414</v>
      </c>
      <c r="J155" s="10" t="s">
        <v>412</v>
      </c>
      <c r="K155" s="10"/>
      <c r="L155" s="10"/>
      <c r="M155" s="10" t="s">
        <v>427</v>
      </c>
      <c r="N155" s="10"/>
      <c r="O155" s="10"/>
      <c r="P155" s="10"/>
      <c r="Q155" s="10"/>
      <c r="R155" s="10"/>
      <c r="S155" s="10"/>
      <c r="T155" s="10"/>
      <c r="U155" s="8">
        <v>472800</v>
      </c>
      <c r="V155" s="8"/>
      <c r="W155" s="8"/>
      <c r="X155" s="8"/>
      <c r="Y155" s="8">
        <v>652500</v>
      </c>
      <c r="Z155" s="8"/>
      <c r="AA155" s="8">
        <v>652500</v>
      </c>
      <c r="AB155" s="8"/>
      <c r="AC155" s="8">
        <v>641300</v>
      </c>
      <c r="AD155" s="8"/>
      <c r="AG155" s="4">
        <f t="shared" si="4"/>
        <v>179700</v>
      </c>
      <c r="AH155" s="6">
        <f t="shared" si="5"/>
        <v>0.38007614213197971</v>
      </c>
    </row>
    <row r="156" spans="1:34" ht="13.35" customHeight="1" x14ac:dyDescent="0.25">
      <c r="A156" s="1" t="s">
        <v>428</v>
      </c>
      <c r="B156" s="9" t="s">
        <v>1</v>
      </c>
      <c r="C156" s="9"/>
      <c r="D156" s="10" t="s">
        <v>429</v>
      </c>
      <c r="E156" s="10"/>
      <c r="F156" s="10"/>
      <c r="G156" s="10"/>
      <c r="H156" s="10"/>
      <c r="I156" s="3">
        <v>435</v>
      </c>
      <c r="J156" s="10" t="s">
        <v>412</v>
      </c>
      <c r="K156" s="10"/>
      <c r="L156" s="10"/>
      <c r="M156" s="10" t="s">
        <v>430</v>
      </c>
      <c r="N156" s="10"/>
      <c r="O156" s="10"/>
      <c r="P156" s="10"/>
      <c r="Q156" s="10"/>
      <c r="R156" s="10"/>
      <c r="S156" s="10"/>
      <c r="T156" s="10"/>
      <c r="U156" s="8">
        <v>604600</v>
      </c>
      <c r="V156" s="8"/>
      <c r="W156" s="8"/>
      <c r="X156" s="8"/>
      <c r="Y156" s="8">
        <v>848400</v>
      </c>
      <c r="Z156" s="8"/>
      <c r="AA156" s="8">
        <v>848400</v>
      </c>
      <c r="AB156" s="8"/>
      <c r="AC156" s="8">
        <v>728300</v>
      </c>
      <c r="AD156" s="8"/>
      <c r="AG156" s="4">
        <f t="shared" si="4"/>
        <v>243800</v>
      </c>
      <c r="AH156" s="6">
        <f t="shared" si="5"/>
        <v>0.40324181276877274</v>
      </c>
    </row>
    <row r="157" spans="1:34" ht="13.35" customHeight="1" x14ac:dyDescent="0.25">
      <c r="A157" s="1" t="s">
        <v>431</v>
      </c>
      <c r="B157" s="9" t="s">
        <v>1</v>
      </c>
      <c r="C157" s="9"/>
      <c r="D157" s="10" t="s">
        <v>432</v>
      </c>
      <c r="E157" s="10"/>
      <c r="F157" s="10"/>
      <c r="G157" s="10"/>
      <c r="H157" s="10"/>
      <c r="I157" s="3">
        <v>439</v>
      </c>
      <c r="J157" s="10" t="s">
        <v>412</v>
      </c>
      <c r="K157" s="10"/>
      <c r="L157" s="10"/>
      <c r="M157" s="10" t="s">
        <v>433</v>
      </c>
      <c r="N157" s="10"/>
      <c r="O157" s="10"/>
      <c r="P157" s="10"/>
      <c r="Q157" s="10"/>
      <c r="R157" s="10"/>
      <c r="S157" s="10"/>
      <c r="T157" s="10"/>
      <c r="U157" s="8">
        <v>472800</v>
      </c>
      <c r="V157" s="8"/>
      <c r="W157" s="8"/>
      <c r="X157" s="8"/>
      <c r="Y157" s="8">
        <v>663400</v>
      </c>
      <c r="Z157" s="8"/>
      <c r="AA157" s="8">
        <v>663400</v>
      </c>
      <c r="AB157" s="8"/>
      <c r="AC157" s="8">
        <v>553900</v>
      </c>
      <c r="AD157" s="8"/>
      <c r="AG157" s="4">
        <f t="shared" si="4"/>
        <v>190600</v>
      </c>
      <c r="AH157" s="6">
        <f t="shared" si="5"/>
        <v>0.40313028764805414</v>
      </c>
    </row>
    <row r="158" spans="1:34" ht="13.35" customHeight="1" x14ac:dyDescent="0.25">
      <c r="A158" s="1" t="s">
        <v>434</v>
      </c>
      <c r="B158" s="9" t="s">
        <v>1</v>
      </c>
      <c r="C158" s="9"/>
      <c r="D158" s="10" t="s">
        <v>435</v>
      </c>
      <c r="E158" s="10"/>
      <c r="F158" s="10"/>
      <c r="G158" s="10"/>
      <c r="H158" s="10"/>
      <c r="I158" s="3">
        <v>451</v>
      </c>
      <c r="J158" s="10" t="s">
        <v>412</v>
      </c>
      <c r="K158" s="10"/>
      <c r="L158" s="10"/>
      <c r="M158" s="10" t="s">
        <v>436</v>
      </c>
      <c r="N158" s="10"/>
      <c r="O158" s="10"/>
      <c r="P158" s="10"/>
      <c r="Q158" s="10"/>
      <c r="R158" s="10"/>
      <c r="S158" s="10"/>
      <c r="T158" s="10"/>
      <c r="U158" s="8">
        <v>529100</v>
      </c>
      <c r="V158" s="8"/>
      <c r="W158" s="8"/>
      <c r="X158" s="8"/>
      <c r="Y158" s="8">
        <v>739100</v>
      </c>
      <c r="Z158" s="8"/>
      <c r="AA158" s="8">
        <v>739100</v>
      </c>
      <c r="AB158" s="8"/>
      <c r="AC158" s="8">
        <v>500100</v>
      </c>
      <c r="AD158" s="8"/>
      <c r="AG158" s="4">
        <f t="shared" si="4"/>
        <v>210000</v>
      </c>
      <c r="AH158" s="6">
        <f t="shared" si="5"/>
        <v>0.39690039690039691</v>
      </c>
    </row>
    <row r="159" spans="1:34" ht="13.35" customHeight="1" x14ac:dyDescent="0.25">
      <c r="A159" s="1" t="s">
        <v>437</v>
      </c>
      <c r="B159" s="9" t="s">
        <v>1</v>
      </c>
      <c r="C159" s="9"/>
      <c r="D159" s="10" t="s">
        <v>438</v>
      </c>
      <c r="E159" s="10"/>
      <c r="F159" s="10"/>
      <c r="G159" s="10"/>
      <c r="H159" s="10"/>
      <c r="I159" s="3">
        <v>466</v>
      </c>
      <c r="J159" s="10" t="s">
        <v>412</v>
      </c>
      <c r="K159" s="10"/>
      <c r="L159" s="10"/>
      <c r="M159" s="10" t="s">
        <v>439</v>
      </c>
      <c r="N159" s="10"/>
      <c r="O159" s="10"/>
      <c r="P159" s="10"/>
      <c r="Q159" s="10"/>
      <c r="R159" s="10"/>
      <c r="S159" s="10"/>
      <c r="T159" s="10"/>
      <c r="U159" s="8">
        <v>297800</v>
      </c>
      <c r="V159" s="8"/>
      <c r="W159" s="8"/>
      <c r="X159" s="8"/>
      <c r="Y159" s="8">
        <v>417600</v>
      </c>
      <c r="Z159" s="8"/>
      <c r="AA159" s="8">
        <v>417600</v>
      </c>
      <c r="AB159" s="8"/>
      <c r="AC159" s="8">
        <v>416900</v>
      </c>
      <c r="AD159" s="8"/>
      <c r="AG159" s="4">
        <f t="shared" si="4"/>
        <v>119800</v>
      </c>
      <c r="AH159" s="6">
        <f t="shared" si="5"/>
        <v>0.40228341168569509</v>
      </c>
    </row>
    <row r="160" spans="1:34" ht="13.35" customHeight="1" x14ac:dyDescent="0.25">
      <c r="A160" s="1" t="s">
        <v>440</v>
      </c>
      <c r="B160" s="9" t="s">
        <v>1</v>
      </c>
      <c r="C160" s="9"/>
      <c r="D160" s="10" t="s">
        <v>441</v>
      </c>
      <c r="E160" s="10"/>
      <c r="F160" s="10"/>
      <c r="G160" s="10"/>
      <c r="H160" s="10"/>
      <c r="I160" s="3">
        <v>470</v>
      </c>
      <c r="J160" s="10" t="s">
        <v>412</v>
      </c>
      <c r="K160" s="10"/>
      <c r="L160" s="10"/>
      <c r="M160" s="10" t="s">
        <v>158</v>
      </c>
      <c r="N160" s="10"/>
      <c r="O160" s="10"/>
      <c r="P160" s="10"/>
      <c r="Q160" s="10"/>
      <c r="R160" s="10"/>
      <c r="S160" s="10"/>
      <c r="T160" s="10"/>
      <c r="U160" s="8">
        <v>333500</v>
      </c>
      <c r="V160" s="8"/>
      <c r="W160" s="8"/>
      <c r="X160" s="8"/>
      <c r="Y160" s="8">
        <v>443300</v>
      </c>
      <c r="Z160" s="8"/>
      <c r="AA160" s="8">
        <v>443300</v>
      </c>
      <c r="AB160" s="8"/>
      <c r="AC160" s="8">
        <v>364900</v>
      </c>
      <c r="AD160" s="8"/>
      <c r="AG160" s="4">
        <f t="shared" si="4"/>
        <v>109800</v>
      </c>
      <c r="AH160" s="6">
        <f t="shared" si="5"/>
        <v>0.32923538230884558</v>
      </c>
    </row>
    <row r="161" spans="1:34" ht="13.35" customHeight="1" x14ac:dyDescent="0.25">
      <c r="A161" s="1" t="s">
        <v>442</v>
      </c>
      <c r="B161" s="9" t="s">
        <v>1</v>
      </c>
      <c r="C161" s="9"/>
      <c r="D161" s="10" t="s">
        <v>443</v>
      </c>
      <c r="E161" s="10"/>
      <c r="F161" s="10"/>
      <c r="G161" s="10"/>
      <c r="H161" s="10"/>
      <c r="I161" s="3">
        <v>472</v>
      </c>
      <c r="J161" s="10" t="s">
        <v>412</v>
      </c>
      <c r="K161" s="10"/>
      <c r="L161" s="10"/>
      <c r="M161" s="10" t="s">
        <v>444</v>
      </c>
      <c r="N161" s="10"/>
      <c r="O161" s="10"/>
      <c r="P161" s="10"/>
      <c r="Q161" s="10"/>
      <c r="R161" s="10"/>
      <c r="S161" s="10"/>
      <c r="T161" s="10"/>
      <c r="U161" s="8">
        <v>371200</v>
      </c>
      <c r="V161" s="8"/>
      <c r="W161" s="8"/>
      <c r="X161" s="8"/>
      <c r="Y161" s="8">
        <v>514600</v>
      </c>
      <c r="Z161" s="8"/>
      <c r="AA161" s="8">
        <v>514600</v>
      </c>
      <c r="AB161" s="8"/>
      <c r="AC161" s="8">
        <v>432400</v>
      </c>
      <c r="AD161" s="8"/>
      <c r="AG161" s="4">
        <f>Y161-U161</f>
        <v>143400</v>
      </c>
      <c r="AH161" s="6">
        <f>AG161/U161</f>
        <v>0.38631465517241381</v>
      </c>
    </row>
    <row r="162" spans="1:34" ht="17.850000000000001" customHeight="1" x14ac:dyDescent="0.25">
      <c r="A162" s="1" t="s">
        <v>445</v>
      </c>
      <c r="B162" s="9" t="s">
        <v>1</v>
      </c>
      <c r="C162" s="9"/>
      <c r="D162" s="10" t="s">
        <v>446</v>
      </c>
      <c r="E162" s="10"/>
      <c r="F162" s="10"/>
      <c r="G162" s="10"/>
      <c r="H162" s="10"/>
      <c r="I162" s="3">
        <v>496</v>
      </c>
      <c r="J162" s="10" t="s">
        <v>412</v>
      </c>
      <c r="K162" s="10"/>
      <c r="L162" s="10"/>
      <c r="M162" s="10" t="s">
        <v>447</v>
      </c>
      <c r="N162" s="10"/>
      <c r="O162" s="10"/>
      <c r="P162" s="10"/>
      <c r="Q162" s="10"/>
      <c r="R162" s="10"/>
      <c r="S162" s="10"/>
      <c r="T162" s="10"/>
      <c r="U162" s="8">
        <v>397700</v>
      </c>
      <c r="V162" s="8"/>
      <c r="W162" s="8"/>
      <c r="X162" s="8"/>
      <c r="Y162" s="8">
        <v>552300</v>
      </c>
      <c r="Z162" s="8"/>
      <c r="AA162" s="8">
        <v>552300</v>
      </c>
      <c r="AB162" s="8"/>
      <c r="AC162" s="8">
        <v>460000</v>
      </c>
      <c r="AD162" s="8"/>
      <c r="AG162" s="4">
        <f t="shared" si="4"/>
        <v>154600</v>
      </c>
      <c r="AH162" s="6">
        <f t="shared" si="5"/>
        <v>0.38873522755846113</v>
      </c>
    </row>
    <row r="163" spans="1:34"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row>
    <row r="164" spans="1:34" x14ac:dyDescent="0.25">
      <c r="A164" s="9"/>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row>
    <row r="165" spans="1:34" ht="15" customHeight="1" x14ac:dyDescent="0.25">
      <c r="A165" s="1" t="s">
        <v>448</v>
      </c>
      <c r="B165" s="9" t="s">
        <v>1</v>
      </c>
      <c r="C165" s="9"/>
      <c r="D165" s="9"/>
      <c r="E165" s="10" t="s">
        <v>449</v>
      </c>
      <c r="F165" s="10"/>
      <c r="G165" s="8">
        <v>507</v>
      </c>
      <c r="H165" s="8"/>
      <c r="I165" s="8"/>
      <c r="J165" s="10" t="s">
        <v>412</v>
      </c>
      <c r="K165" s="10"/>
      <c r="L165" s="10"/>
      <c r="M165" s="10" t="s">
        <v>450</v>
      </c>
      <c r="N165" s="10"/>
      <c r="O165" s="10"/>
      <c r="P165" s="10"/>
      <c r="Q165" s="10"/>
      <c r="R165" s="10"/>
      <c r="S165" s="10"/>
      <c r="T165" s="10"/>
      <c r="U165" s="10"/>
      <c r="V165" s="10"/>
      <c r="W165" s="8">
        <v>245800</v>
      </c>
      <c r="X165" s="8"/>
      <c r="Y165" s="8">
        <v>346000</v>
      </c>
      <c r="Z165" s="8"/>
      <c r="AA165" s="8">
        <v>346000</v>
      </c>
      <c r="AB165" s="8"/>
      <c r="AC165" s="8">
        <v>335200</v>
      </c>
      <c r="AD165" s="8"/>
      <c r="AG165" s="4">
        <f>Y165-W165</f>
        <v>100200</v>
      </c>
      <c r="AH165" s="6">
        <f>AG165/W165</f>
        <v>0.40764849471114728</v>
      </c>
    </row>
    <row r="166" spans="1:34" ht="13.35" customHeight="1" x14ac:dyDescent="0.25">
      <c r="A166" s="1" t="s">
        <v>451</v>
      </c>
      <c r="B166" s="9" t="s">
        <v>1</v>
      </c>
      <c r="C166" s="9"/>
      <c r="D166" s="9"/>
      <c r="E166" s="10" t="s">
        <v>452</v>
      </c>
      <c r="F166" s="10"/>
      <c r="G166" s="8">
        <v>509</v>
      </c>
      <c r="H166" s="8"/>
      <c r="I166" s="8"/>
      <c r="J166" s="10" t="s">
        <v>412</v>
      </c>
      <c r="K166" s="10"/>
      <c r="L166" s="10"/>
      <c r="M166" s="10" t="s">
        <v>453</v>
      </c>
      <c r="N166" s="10"/>
      <c r="O166" s="10"/>
      <c r="P166" s="10"/>
      <c r="Q166" s="10"/>
      <c r="R166" s="10"/>
      <c r="S166" s="10"/>
      <c r="T166" s="10"/>
      <c r="U166" s="10"/>
      <c r="V166" s="10"/>
      <c r="W166" s="8">
        <v>330800</v>
      </c>
      <c r="X166" s="8"/>
      <c r="Y166" s="8">
        <v>455300</v>
      </c>
      <c r="Z166" s="8"/>
      <c r="AA166" s="8">
        <v>455300</v>
      </c>
      <c r="AB166" s="8"/>
      <c r="AC166" s="8">
        <v>445200</v>
      </c>
      <c r="AD166" s="8"/>
      <c r="AG166" s="4">
        <f t="shared" ref="AG166:AG215" si="6">Y166-W166</f>
        <v>124500</v>
      </c>
      <c r="AH166" s="6">
        <f t="shared" ref="AH166:AH215" si="7">AG166/W166</f>
        <v>0.37636033857315598</v>
      </c>
    </row>
    <row r="167" spans="1:34" ht="13.35" customHeight="1" x14ac:dyDescent="0.25">
      <c r="A167" s="1" t="s">
        <v>454</v>
      </c>
      <c r="B167" s="9" t="s">
        <v>1</v>
      </c>
      <c r="C167" s="9"/>
      <c r="D167" s="9"/>
      <c r="E167" s="10" t="s">
        <v>455</v>
      </c>
      <c r="F167" s="10"/>
      <c r="G167" s="11">
        <v>2</v>
      </c>
      <c r="H167" s="11"/>
      <c r="I167" s="11"/>
      <c r="J167" s="10" t="s">
        <v>456</v>
      </c>
      <c r="K167" s="10"/>
      <c r="L167" s="10"/>
      <c r="M167" s="10" t="s">
        <v>239</v>
      </c>
      <c r="N167" s="10"/>
      <c r="O167" s="10"/>
      <c r="P167" s="10"/>
      <c r="Q167" s="10"/>
      <c r="R167" s="10"/>
      <c r="S167" s="10"/>
      <c r="T167" s="10"/>
      <c r="U167" s="10"/>
      <c r="V167" s="10"/>
      <c r="W167" s="8">
        <v>298400</v>
      </c>
      <c r="X167" s="8"/>
      <c r="Y167" s="8">
        <v>418900</v>
      </c>
      <c r="Z167" s="8"/>
      <c r="AA167" s="8">
        <v>418900</v>
      </c>
      <c r="AB167" s="8"/>
      <c r="AC167" s="8">
        <v>409200</v>
      </c>
      <c r="AD167" s="8"/>
      <c r="AG167" s="4">
        <f t="shared" si="6"/>
        <v>120500</v>
      </c>
      <c r="AH167" s="6">
        <f t="shared" si="7"/>
        <v>0.40382037533512066</v>
      </c>
    </row>
    <row r="168" spans="1:34" ht="13.35" customHeight="1" x14ac:dyDescent="0.25">
      <c r="A168" s="1" t="s">
        <v>457</v>
      </c>
      <c r="B168" s="9" t="s">
        <v>1</v>
      </c>
      <c r="C168" s="9"/>
      <c r="D168" s="9"/>
      <c r="E168" s="10" t="s">
        <v>458</v>
      </c>
      <c r="F168" s="10"/>
      <c r="G168" s="11">
        <v>5</v>
      </c>
      <c r="H168" s="11"/>
      <c r="I168" s="11"/>
      <c r="J168" s="10" t="s">
        <v>456</v>
      </c>
      <c r="K168" s="10"/>
      <c r="L168" s="10"/>
      <c r="M168" s="10" t="s">
        <v>459</v>
      </c>
      <c r="N168" s="10"/>
      <c r="O168" s="10"/>
      <c r="P168" s="10"/>
      <c r="Q168" s="10"/>
      <c r="R168" s="10"/>
      <c r="S168" s="10"/>
      <c r="T168" s="10"/>
      <c r="U168" s="10"/>
      <c r="V168" s="10"/>
      <c r="W168" s="8">
        <v>277700</v>
      </c>
      <c r="X168" s="8"/>
      <c r="Y168" s="8">
        <v>372000</v>
      </c>
      <c r="Z168" s="8"/>
      <c r="AA168" s="8">
        <v>372000</v>
      </c>
      <c r="AB168" s="8"/>
      <c r="AC168" s="8">
        <v>249100</v>
      </c>
      <c r="AD168" s="8"/>
      <c r="AG168" s="4">
        <f t="shared" si="6"/>
        <v>94300</v>
      </c>
      <c r="AH168" s="6">
        <f t="shared" si="7"/>
        <v>0.33957508102268635</v>
      </c>
    </row>
    <row r="169" spans="1:34" ht="13.35" customHeight="1" x14ac:dyDescent="0.25">
      <c r="A169" s="1" t="s">
        <v>460</v>
      </c>
      <c r="B169" s="10" t="s">
        <v>360</v>
      </c>
      <c r="C169" s="10"/>
      <c r="D169" s="10"/>
      <c r="E169" s="10" t="s">
        <v>461</v>
      </c>
      <c r="F169" s="10"/>
      <c r="G169" s="8">
        <v>41</v>
      </c>
      <c r="H169" s="8"/>
      <c r="I169" s="8"/>
      <c r="J169" s="10" t="s">
        <v>456</v>
      </c>
      <c r="K169" s="10"/>
      <c r="L169" s="10"/>
      <c r="M169" s="10" t="s">
        <v>369</v>
      </c>
      <c r="N169" s="10"/>
      <c r="O169" s="10"/>
      <c r="P169" s="10"/>
      <c r="Q169" s="10"/>
      <c r="R169" s="10"/>
      <c r="S169" s="10"/>
      <c r="T169" s="10"/>
      <c r="U169" s="10"/>
      <c r="V169" s="10"/>
      <c r="W169" s="8">
        <v>21200</v>
      </c>
      <c r="X169" s="8"/>
      <c r="Y169" s="8">
        <v>31600</v>
      </c>
      <c r="Z169" s="8"/>
      <c r="AA169" s="11">
        <v>0</v>
      </c>
      <c r="AB169" s="11"/>
      <c r="AC169" s="11">
        <v>0</v>
      </c>
      <c r="AD169" s="11"/>
      <c r="AG169" s="4">
        <f t="shared" si="6"/>
        <v>10400</v>
      </c>
      <c r="AH169" s="6">
        <f t="shared" si="7"/>
        <v>0.49056603773584906</v>
      </c>
    </row>
    <row r="170" spans="1:34" ht="13.35" customHeight="1" x14ac:dyDescent="0.25">
      <c r="A170" s="1" t="s">
        <v>462</v>
      </c>
      <c r="B170" s="9" t="s">
        <v>1</v>
      </c>
      <c r="C170" s="9"/>
      <c r="D170" s="9"/>
      <c r="E170" s="10" t="s">
        <v>463</v>
      </c>
      <c r="F170" s="10"/>
      <c r="G170" s="11">
        <v>3</v>
      </c>
      <c r="H170" s="11"/>
      <c r="I170" s="11"/>
      <c r="J170" s="10" t="s">
        <v>464</v>
      </c>
      <c r="K170" s="10"/>
      <c r="L170" s="10"/>
      <c r="M170" s="10" t="s">
        <v>148</v>
      </c>
      <c r="N170" s="10"/>
      <c r="O170" s="10"/>
      <c r="P170" s="10"/>
      <c r="Q170" s="10"/>
      <c r="R170" s="10"/>
      <c r="S170" s="10"/>
      <c r="T170" s="10"/>
      <c r="U170" s="10"/>
      <c r="V170" s="10"/>
      <c r="W170" s="8">
        <v>403800</v>
      </c>
      <c r="X170" s="8"/>
      <c r="Y170" s="8">
        <v>546900</v>
      </c>
      <c r="Z170" s="8"/>
      <c r="AA170" s="8">
        <v>546900</v>
      </c>
      <c r="AB170" s="8"/>
      <c r="AC170" s="8">
        <v>519000</v>
      </c>
      <c r="AD170" s="8"/>
      <c r="AG170" s="4">
        <f t="shared" si="6"/>
        <v>143100</v>
      </c>
      <c r="AH170" s="6">
        <f t="shared" si="7"/>
        <v>0.35438335809806837</v>
      </c>
    </row>
    <row r="171" spans="1:34" ht="13.35" customHeight="1" x14ac:dyDescent="0.25">
      <c r="A171" s="1" t="s">
        <v>465</v>
      </c>
      <c r="B171" s="9" t="s">
        <v>1</v>
      </c>
      <c r="C171" s="9"/>
      <c r="D171" s="9"/>
      <c r="E171" s="10" t="s">
        <v>466</v>
      </c>
      <c r="F171" s="10"/>
      <c r="G171" s="8">
        <v>11</v>
      </c>
      <c r="H171" s="8"/>
      <c r="I171" s="8"/>
      <c r="J171" s="10" t="s">
        <v>464</v>
      </c>
      <c r="K171" s="10"/>
      <c r="L171" s="10"/>
      <c r="M171" s="10" t="s">
        <v>467</v>
      </c>
      <c r="N171" s="10"/>
      <c r="O171" s="10"/>
      <c r="P171" s="10"/>
      <c r="Q171" s="10"/>
      <c r="R171" s="10"/>
      <c r="S171" s="10"/>
      <c r="T171" s="10"/>
      <c r="U171" s="10"/>
      <c r="V171" s="10"/>
      <c r="W171" s="8">
        <v>488400</v>
      </c>
      <c r="X171" s="8"/>
      <c r="Y171" s="8">
        <v>772900</v>
      </c>
      <c r="Z171" s="8"/>
      <c r="AA171" s="8">
        <v>772900</v>
      </c>
      <c r="AB171" s="8"/>
      <c r="AC171" s="8">
        <v>623200</v>
      </c>
      <c r="AD171" s="8"/>
      <c r="AG171" s="4">
        <f t="shared" si="6"/>
        <v>284500</v>
      </c>
      <c r="AH171" s="6">
        <f t="shared" si="7"/>
        <v>0.58251433251433249</v>
      </c>
    </row>
    <row r="172" spans="1:34" ht="13.35" customHeight="1" x14ac:dyDescent="0.25">
      <c r="A172" s="1" t="s">
        <v>468</v>
      </c>
      <c r="B172" s="9" t="s">
        <v>1</v>
      </c>
      <c r="C172" s="9"/>
      <c r="D172" s="9"/>
      <c r="E172" s="10" t="s">
        <v>469</v>
      </c>
      <c r="F172" s="10"/>
      <c r="G172" s="8">
        <v>31</v>
      </c>
      <c r="H172" s="8"/>
      <c r="I172" s="8"/>
      <c r="J172" s="10" t="s">
        <v>464</v>
      </c>
      <c r="K172" s="10"/>
      <c r="L172" s="10"/>
      <c r="M172" s="10" t="s">
        <v>470</v>
      </c>
      <c r="N172" s="10"/>
      <c r="O172" s="10"/>
      <c r="P172" s="10"/>
      <c r="Q172" s="10"/>
      <c r="R172" s="10"/>
      <c r="S172" s="10"/>
      <c r="T172" s="10"/>
      <c r="U172" s="10"/>
      <c r="V172" s="10"/>
      <c r="W172" s="8">
        <v>551100</v>
      </c>
      <c r="X172" s="8"/>
      <c r="Y172" s="8">
        <v>770300</v>
      </c>
      <c r="Z172" s="8"/>
      <c r="AA172" s="8">
        <v>770300</v>
      </c>
      <c r="AB172" s="8"/>
      <c r="AC172" s="8">
        <v>446300</v>
      </c>
      <c r="AD172" s="8"/>
      <c r="AG172" s="4">
        <f t="shared" si="6"/>
        <v>219200</v>
      </c>
      <c r="AH172" s="6">
        <f t="shared" si="7"/>
        <v>0.39774995463618218</v>
      </c>
    </row>
    <row r="173" spans="1:34" ht="13.35" customHeight="1" x14ac:dyDescent="0.25">
      <c r="A173" s="1" t="s">
        <v>471</v>
      </c>
      <c r="B173" s="9" t="s">
        <v>1</v>
      </c>
      <c r="C173" s="9"/>
      <c r="D173" s="9"/>
      <c r="E173" s="10" t="s">
        <v>472</v>
      </c>
      <c r="F173" s="10"/>
      <c r="G173" s="8">
        <v>50</v>
      </c>
      <c r="H173" s="8"/>
      <c r="I173" s="8"/>
      <c r="J173" s="10" t="s">
        <v>464</v>
      </c>
      <c r="K173" s="10"/>
      <c r="L173" s="10"/>
      <c r="M173" s="10" t="s">
        <v>473</v>
      </c>
      <c r="N173" s="10"/>
      <c r="O173" s="10"/>
      <c r="P173" s="10"/>
      <c r="Q173" s="10"/>
      <c r="R173" s="10"/>
      <c r="S173" s="10"/>
      <c r="T173" s="10"/>
      <c r="U173" s="10"/>
      <c r="V173" s="10"/>
      <c r="W173" s="8">
        <v>356600</v>
      </c>
      <c r="X173" s="8"/>
      <c r="Y173" s="8">
        <v>481700</v>
      </c>
      <c r="Z173" s="8"/>
      <c r="AA173" s="11">
        <v>0</v>
      </c>
      <c r="AB173" s="11"/>
      <c r="AC173" s="11">
        <v>0</v>
      </c>
      <c r="AD173" s="11"/>
      <c r="AG173" s="4">
        <f t="shared" si="6"/>
        <v>125100</v>
      </c>
      <c r="AH173" s="6">
        <f t="shared" si="7"/>
        <v>0.35081323611890075</v>
      </c>
    </row>
    <row r="174" spans="1:34" ht="13.35" customHeight="1" x14ac:dyDescent="0.25">
      <c r="A174" s="1" t="s">
        <v>474</v>
      </c>
      <c r="B174" s="9" t="s">
        <v>1</v>
      </c>
      <c r="C174" s="9"/>
      <c r="D174" s="9"/>
      <c r="E174" s="10" t="s">
        <v>475</v>
      </c>
      <c r="F174" s="10"/>
      <c r="G174" s="11">
        <v>5</v>
      </c>
      <c r="H174" s="11"/>
      <c r="I174" s="11"/>
      <c r="J174" s="10" t="s">
        <v>476</v>
      </c>
      <c r="K174" s="10"/>
      <c r="L174" s="10"/>
      <c r="M174" s="10" t="s">
        <v>477</v>
      </c>
      <c r="N174" s="10"/>
      <c r="O174" s="10"/>
      <c r="P174" s="10"/>
      <c r="Q174" s="10"/>
      <c r="R174" s="10"/>
      <c r="S174" s="10"/>
      <c r="T174" s="10"/>
      <c r="U174" s="10"/>
      <c r="V174" s="10"/>
      <c r="W174" s="8">
        <v>319700</v>
      </c>
      <c r="X174" s="8"/>
      <c r="Y174" s="8">
        <v>440500</v>
      </c>
      <c r="Z174" s="8"/>
      <c r="AA174" s="8">
        <v>440500</v>
      </c>
      <c r="AB174" s="8"/>
      <c r="AC174" s="8">
        <v>440500</v>
      </c>
      <c r="AD174" s="8"/>
      <c r="AG174" s="4">
        <f t="shared" si="6"/>
        <v>120800</v>
      </c>
      <c r="AH174" s="6">
        <f t="shared" si="7"/>
        <v>0.37785423834845167</v>
      </c>
    </row>
    <row r="175" spans="1:34" ht="13.35" customHeight="1" x14ac:dyDescent="0.25">
      <c r="A175" s="1" t="s">
        <v>478</v>
      </c>
      <c r="B175" s="9" t="s">
        <v>1</v>
      </c>
      <c r="C175" s="9"/>
      <c r="D175" s="9"/>
      <c r="E175" s="10" t="s">
        <v>479</v>
      </c>
      <c r="F175" s="10"/>
      <c r="G175" s="11">
        <v>8</v>
      </c>
      <c r="H175" s="11"/>
      <c r="I175" s="11"/>
      <c r="J175" s="10" t="s">
        <v>476</v>
      </c>
      <c r="K175" s="10"/>
      <c r="L175" s="10"/>
      <c r="M175" s="10" t="s">
        <v>477</v>
      </c>
      <c r="N175" s="10"/>
      <c r="O175" s="10"/>
      <c r="P175" s="10"/>
      <c r="Q175" s="10"/>
      <c r="R175" s="10"/>
      <c r="S175" s="10"/>
      <c r="T175" s="10"/>
      <c r="U175" s="10"/>
      <c r="V175" s="10"/>
      <c r="W175" s="8">
        <v>345900</v>
      </c>
      <c r="X175" s="8"/>
      <c r="Y175" s="8">
        <v>464800</v>
      </c>
      <c r="Z175" s="8"/>
      <c r="AA175" s="8">
        <v>464800</v>
      </c>
      <c r="AB175" s="8"/>
      <c r="AC175" s="8">
        <v>464800</v>
      </c>
      <c r="AD175" s="8"/>
      <c r="AG175" s="4">
        <f t="shared" si="6"/>
        <v>118900</v>
      </c>
      <c r="AH175" s="6">
        <f t="shared" si="7"/>
        <v>0.34374096559699335</v>
      </c>
    </row>
    <row r="176" spans="1:34" ht="13.35" customHeight="1" x14ac:dyDescent="0.25">
      <c r="A176" s="1" t="s">
        <v>480</v>
      </c>
      <c r="B176" s="9" t="s">
        <v>1</v>
      </c>
      <c r="C176" s="9"/>
      <c r="D176" s="9"/>
      <c r="E176" s="10" t="s">
        <v>481</v>
      </c>
      <c r="F176" s="10"/>
      <c r="G176" s="8">
        <v>12</v>
      </c>
      <c r="H176" s="8"/>
      <c r="I176" s="8"/>
      <c r="J176" s="10" t="s">
        <v>476</v>
      </c>
      <c r="K176" s="10"/>
      <c r="L176" s="10"/>
      <c r="M176" s="10" t="s">
        <v>192</v>
      </c>
      <c r="N176" s="10"/>
      <c r="O176" s="10"/>
      <c r="P176" s="10"/>
      <c r="Q176" s="10"/>
      <c r="R176" s="10"/>
      <c r="S176" s="10"/>
      <c r="T176" s="10"/>
      <c r="U176" s="10"/>
      <c r="V176" s="10"/>
      <c r="W176" s="8">
        <v>318400</v>
      </c>
      <c r="X176" s="8"/>
      <c r="Y176" s="8">
        <v>441600</v>
      </c>
      <c r="Z176" s="8"/>
      <c r="AA176" s="8">
        <v>441600</v>
      </c>
      <c r="AB176" s="8"/>
      <c r="AC176" s="8">
        <v>441600</v>
      </c>
      <c r="AD176" s="8"/>
      <c r="AG176" s="4">
        <f t="shared" si="6"/>
        <v>123200</v>
      </c>
      <c r="AH176" s="6">
        <f t="shared" si="7"/>
        <v>0.38693467336683418</v>
      </c>
    </row>
    <row r="177" spans="1:34" ht="13.35" customHeight="1" x14ac:dyDescent="0.25">
      <c r="A177" s="1" t="s">
        <v>482</v>
      </c>
      <c r="B177" s="9" t="s">
        <v>1</v>
      </c>
      <c r="C177" s="9"/>
      <c r="D177" s="9"/>
      <c r="E177" s="10" t="s">
        <v>483</v>
      </c>
      <c r="F177" s="10"/>
      <c r="G177" s="8">
        <v>10</v>
      </c>
      <c r="H177" s="8"/>
      <c r="I177" s="8"/>
      <c r="J177" s="10" t="s">
        <v>484</v>
      </c>
      <c r="K177" s="10"/>
      <c r="L177" s="10"/>
      <c r="M177" s="10" t="s">
        <v>485</v>
      </c>
      <c r="N177" s="10"/>
      <c r="O177" s="10"/>
      <c r="P177" s="10"/>
      <c r="Q177" s="10"/>
      <c r="R177" s="10"/>
      <c r="S177" s="10"/>
      <c r="T177" s="10"/>
      <c r="U177" s="10"/>
      <c r="V177" s="10"/>
      <c r="W177" s="8">
        <v>274000</v>
      </c>
      <c r="X177" s="8"/>
      <c r="Y177" s="8">
        <v>385900</v>
      </c>
      <c r="Z177" s="8"/>
      <c r="AA177" s="8">
        <v>385900</v>
      </c>
      <c r="AB177" s="8"/>
      <c r="AC177" s="8">
        <v>335200</v>
      </c>
      <c r="AD177" s="8"/>
      <c r="AG177" s="4">
        <f t="shared" si="6"/>
        <v>111900</v>
      </c>
      <c r="AH177" s="6">
        <f t="shared" si="7"/>
        <v>0.40839416058394162</v>
      </c>
    </row>
    <row r="178" spans="1:34" ht="13.35" customHeight="1" x14ac:dyDescent="0.25">
      <c r="A178" s="1" t="s">
        <v>486</v>
      </c>
      <c r="B178" s="9" t="s">
        <v>1</v>
      </c>
      <c r="C178" s="9"/>
      <c r="D178" s="9"/>
      <c r="E178" s="10" t="s">
        <v>487</v>
      </c>
      <c r="F178" s="10"/>
      <c r="G178" s="8">
        <v>11</v>
      </c>
      <c r="H178" s="8"/>
      <c r="I178" s="8"/>
      <c r="J178" s="10" t="s">
        <v>484</v>
      </c>
      <c r="K178" s="10"/>
      <c r="L178" s="10"/>
      <c r="M178" s="10" t="s">
        <v>488</v>
      </c>
      <c r="N178" s="10"/>
      <c r="O178" s="10"/>
      <c r="P178" s="10"/>
      <c r="Q178" s="10"/>
      <c r="R178" s="10"/>
      <c r="S178" s="10"/>
      <c r="T178" s="10"/>
      <c r="U178" s="10"/>
      <c r="V178" s="10"/>
      <c r="W178" s="8">
        <v>283400</v>
      </c>
      <c r="X178" s="8"/>
      <c r="Y178" s="8">
        <v>386700</v>
      </c>
      <c r="Z178" s="8"/>
      <c r="AA178" s="8">
        <v>386700</v>
      </c>
      <c r="AB178" s="8"/>
      <c r="AC178" s="8">
        <v>370000</v>
      </c>
      <c r="AD178" s="8"/>
      <c r="AG178" s="4">
        <f t="shared" si="6"/>
        <v>103300</v>
      </c>
      <c r="AH178" s="6">
        <f t="shared" si="7"/>
        <v>0.36450247000705716</v>
      </c>
    </row>
    <row r="179" spans="1:34" ht="13.35" customHeight="1" x14ac:dyDescent="0.25">
      <c r="A179" s="1" t="s">
        <v>489</v>
      </c>
      <c r="B179" s="9" t="s">
        <v>1</v>
      </c>
      <c r="C179" s="9"/>
      <c r="D179" s="9"/>
      <c r="E179" s="10" t="s">
        <v>490</v>
      </c>
      <c r="F179" s="10"/>
      <c r="G179" s="8">
        <v>16</v>
      </c>
      <c r="H179" s="8"/>
      <c r="I179" s="8"/>
      <c r="J179" s="10" t="s">
        <v>484</v>
      </c>
      <c r="K179" s="10"/>
      <c r="L179" s="10"/>
      <c r="M179" s="10" t="s">
        <v>491</v>
      </c>
      <c r="N179" s="10"/>
      <c r="O179" s="10"/>
      <c r="P179" s="10"/>
      <c r="Q179" s="10"/>
      <c r="R179" s="10"/>
      <c r="S179" s="10"/>
      <c r="T179" s="10"/>
      <c r="U179" s="10"/>
      <c r="V179" s="10"/>
      <c r="W179" s="8">
        <v>248800</v>
      </c>
      <c r="X179" s="8"/>
      <c r="Y179" s="8">
        <v>384500</v>
      </c>
      <c r="Z179" s="8"/>
      <c r="AA179" s="8">
        <v>384500</v>
      </c>
      <c r="AB179" s="8"/>
      <c r="AC179" s="8">
        <v>366000</v>
      </c>
      <c r="AD179" s="8"/>
      <c r="AG179" s="4">
        <f t="shared" si="6"/>
        <v>135700</v>
      </c>
      <c r="AH179" s="6">
        <f t="shared" si="7"/>
        <v>0.54541800643086813</v>
      </c>
    </row>
    <row r="180" spans="1:34" ht="13.35" customHeight="1" x14ac:dyDescent="0.25">
      <c r="A180" s="1" t="s">
        <v>492</v>
      </c>
      <c r="B180" s="9" t="s">
        <v>1</v>
      </c>
      <c r="C180" s="9"/>
      <c r="D180" s="9"/>
      <c r="E180" s="10" t="s">
        <v>493</v>
      </c>
      <c r="F180" s="10"/>
      <c r="G180" s="8">
        <v>18</v>
      </c>
      <c r="H180" s="8"/>
      <c r="I180" s="8"/>
      <c r="J180" s="10" t="s">
        <v>484</v>
      </c>
      <c r="K180" s="10"/>
      <c r="L180" s="10"/>
      <c r="M180" s="10" t="s">
        <v>494</v>
      </c>
      <c r="N180" s="10"/>
      <c r="O180" s="10"/>
      <c r="P180" s="10"/>
      <c r="Q180" s="10"/>
      <c r="R180" s="10"/>
      <c r="S180" s="10"/>
      <c r="T180" s="10"/>
      <c r="U180" s="10"/>
      <c r="V180" s="10"/>
      <c r="W180" s="8">
        <v>633000</v>
      </c>
      <c r="X180" s="8"/>
      <c r="Y180" s="8">
        <v>895900</v>
      </c>
      <c r="Z180" s="8"/>
      <c r="AA180" s="8">
        <v>895900</v>
      </c>
      <c r="AB180" s="8"/>
      <c r="AC180" s="8">
        <v>726900</v>
      </c>
      <c r="AD180" s="8"/>
      <c r="AG180" s="4">
        <f t="shared" si="6"/>
        <v>262900</v>
      </c>
      <c r="AH180" s="6">
        <f t="shared" si="7"/>
        <v>0.41532385466034755</v>
      </c>
    </row>
    <row r="181" spans="1:34" ht="13.35" customHeight="1" x14ac:dyDescent="0.25">
      <c r="A181" s="1" t="s">
        <v>495</v>
      </c>
      <c r="B181" s="9" t="s">
        <v>1</v>
      </c>
      <c r="C181" s="9"/>
      <c r="D181" s="9"/>
      <c r="E181" s="10" t="s">
        <v>496</v>
      </c>
      <c r="F181" s="10"/>
      <c r="G181" s="8">
        <v>23</v>
      </c>
      <c r="H181" s="8"/>
      <c r="I181" s="8"/>
      <c r="J181" s="10" t="s">
        <v>484</v>
      </c>
      <c r="K181" s="10"/>
      <c r="L181" s="10"/>
      <c r="M181" s="10" t="s">
        <v>497</v>
      </c>
      <c r="N181" s="10"/>
      <c r="O181" s="10"/>
      <c r="P181" s="10"/>
      <c r="Q181" s="10"/>
      <c r="R181" s="10"/>
      <c r="S181" s="10"/>
      <c r="T181" s="10"/>
      <c r="U181" s="10"/>
      <c r="V181" s="10"/>
      <c r="W181" s="8">
        <v>253300</v>
      </c>
      <c r="X181" s="8"/>
      <c r="Y181" s="8">
        <v>402300</v>
      </c>
      <c r="Z181" s="8"/>
      <c r="AA181" s="8">
        <v>402300</v>
      </c>
      <c r="AB181" s="8"/>
      <c r="AC181" s="8">
        <v>337500</v>
      </c>
      <c r="AD181" s="8"/>
      <c r="AG181" s="4">
        <f t="shared" si="6"/>
        <v>149000</v>
      </c>
      <c r="AH181" s="6">
        <f t="shared" si="7"/>
        <v>0.58823529411764708</v>
      </c>
    </row>
    <row r="182" spans="1:34" ht="13.35" customHeight="1" x14ac:dyDescent="0.25">
      <c r="A182" s="1" t="s">
        <v>498</v>
      </c>
      <c r="B182" s="10" t="s">
        <v>360</v>
      </c>
      <c r="C182" s="10"/>
      <c r="D182" s="10"/>
      <c r="E182" s="10" t="s">
        <v>499</v>
      </c>
      <c r="F182" s="10"/>
      <c r="G182" s="8">
        <v>28</v>
      </c>
      <c r="H182" s="8"/>
      <c r="I182" s="8"/>
      <c r="J182" s="10" t="s">
        <v>484</v>
      </c>
      <c r="K182" s="10"/>
      <c r="L182" s="10"/>
      <c r="M182" s="10" t="s">
        <v>500</v>
      </c>
      <c r="N182" s="10"/>
      <c r="O182" s="10"/>
      <c r="P182" s="10"/>
      <c r="Q182" s="10"/>
      <c r="R182" s="10"/>
      <c r="S182" s="10"/>
      <c r="T182" s="10"/>
      <c r="U182" s="10"/>
      <c r="V182" s="10"/>
      <c r="W182" s="8">
        <v>285200</v>
      </c>
      <c r="X182" s="8"/>
      <c r="Y182" s="8">
        <v>368300</v>
      </c>
      <c r="Z182" s="8"/>
      <c r="AA182" s="11">
        <v>0</v>
      </c>
      <c r="AB182" s="11"/>
      <c r="AC182" s="11">
        <v>0</v>
      </c>
      <c r="AD182" s="11"/>
      <c r="AG182" s="4">
        <f t="shared" si="6"/>
        <v>83100</v>
      </c>
      <c r="AH182" s="6">
        <f t="shared" si="7"/>
        <v>0.29137447405329592</v>
      </c>
    </row>
    <row r="183" spans="1:34" ht="13.35" customHeight="1" x14ac:dyDescent="0.25">
      <c r="A183" s="1" t="s">
        <v>501</v>
      </c>
      <c r="B183" s="9" t="s">
        <v>1</v>
      </c>
      <c r="C183" s="9"/>
      <c r="D183" s="9"/>
      <c r="E183" s="10" t="s">
        <v>502</v>
      </c>
      <c r="F183" s="10"/>
      <c r="G183" s="8">
        <v>33</v>
      </c>
      <c r="H183" s="8"/>
      <c r="I183" s="8"/>
      <c r="J183" s="10" t="s">
        <v>484</v>
      </c>
      <c r="K183" s="10"/>
      <c r="L183" s="10"/>
      <c r="M183" s="10" t="s">
        <v>503</v>
      </c>
      <c r="N183" s="10"/>
      <c r="O183" s="10"/>
      <c r="P183" s="10"/>
      <c r="Q183" s="10"/>
      <c r="R183" s="10"/>
      <c r="S183" s="10"/>
      <c r="T183" s="10"/>
      <c r="U183" s="10"/>
      <c r="V183" s="10"/>
      <c r="W183" s="8">
        <v>436000</v>
      </c>
      <c r="X183" s="8"/>
      <c r="Y183" s="8">
        <v>612800</v>
      </c>
      <c r="Z183" s="8"/>
      <c r="AA183" s="8">
        <v>612800</v>
      </c>
      <c r="AB183" s="8"/>
      <c r="AC183" s="8">
        <v>538000</v>
      </c>
      <c r="AD183" s="8"/>
      <c r="AG183" s="4">
        <f t="shared" si="6"/>
        <v>176800</v>
      </c>
      <c r="AH183" s="6">
        <f t="shared" si="7"/>
        <v>0.40550458715596333</v>
      </c>
    </row>
    <row r="184" spans="1:34" ht="13.35" customHeight="1" x14ac:dyDescent="0.25">
      <c r="A184" s="1" t="s">
        <v>504</v>
      </c>
      <c r="B184" s="9" t="s">
        <v>1</v>
      </c>
      <c r="C184" s="9"/>
      <c r="D184" s="9"/>
      <c r="E184" s="10" t="s">
        <v>505</v>
      </c>
      <c r="F184" s="10"/>
      <c r="G184" s="8">
        <v>41</v>
      </c>
      <c r="H184" s="8"/>
      <c r="I184" s="8"/>
      <c r="J184" s="10" t="s">
        <v>484</v>
      </c>
      <c r="K184" s="10"/>
      <c r="L184" s="10"/>
      <c r="M184" s="10" t="s">
        <v>506</v>
      </c>
      <c r="N184" s="10"/>
      <c r="O184" s="10"/>
      <c r="P184" s="10"/>
      <c r="Q184" s="10"/>
      <c r="R184" s="10"/>
      <c r="S184" s="10"/>
      <c r="T184" s="10"/>
      <c r="U184" s="10"/>
      <c r="V184" s="10"/>
      <c r="W184" s="8">
        <v>303900</v>
      </c>
      <c r="X184" s="8"/>
      <c r="Y184" s="8">
        <v>425100</v>
      </c>
      <c r="Z184" s="8"/>
      <c r="AA184" s="8">
        <v>425100</v>
      </c>
      <c r="AB184" s="8"/>
      <c r="AC184" s="8">
        <v>372200</v>
      </c>
      <c r="AD184" s="8"/>
      <c r="AG184" s="4">
        <f t="shared" si="6"/>
        <v>121200</v>
      </c>
      <c r="AH184" s="6">
        <f t="shared" si="7"/>
        <v>0.39881539980256664</v>
      </c>
    </row>
    <row r="185" spans="1:34" ht="13.35" customHeight="1" x14ac:dyDescent="0.25">
      <c r="A185" s="1" t="s">
        <v>507</v>
      </c>
      <c r="B185" s="9" t="s">
        <v>1</v>
      </c>
      <c r="C185" s="9"/>
      <c r="D185" s="9"/>
      <c r="E185" s="10" t="s">
        <v>508</v>
      </c>
      <c r="F185" s="10"/>
      <c r="G185" s="8">
        <v>48</v>
      </c>
      <c r="H185" s="8"/>
      <c r="I185" s="8"/>
      <c r="J185" s="10" t="s">
        <v>484</v>
      </c>
      <c r="K185" s="10"/>
      <c r="L185" s="10"/>
      <c r="M185" s="10" t="s">
        <v>139</v>
      </c>
      <c r="N185" s="10"/>
      <c r="O185" s="10"/>
      <c r="P185" s="10"/>
      <c r="Q185" s="10"/>
      <c r="R185" s="10"/>
      <c r="S185" s="10"/>
      <c r="T185" s="10"/>
      <c r="U185" s="10"/>
      <c r="V185" s="10"/>
      <c r="W185" s="8">
        <v>258900</v>
      </c>
      <c r="X185" s="8"/>
      <c r="Y185" s="8">
        <v>359000</v>
      </c>
      <c r="Z185" s="8"/>
      <c r="AA185" s="8">
        <v>359000</v>
      </c>
      <c r="AB185" s="8"/>
      <c r="AC185" s="8">
        <v>359000</v>
      </c>
      <c r="AD185" s="8"/>
      <c r="AG185" s="4">
        <f t="shared" si="6"/>
        <v>100100</v>
      </c>
      <c r="AH185" s="6">
        <f t="shared" si="7"/>
        <v>0.38663576670529159</v>
      </c>
    </row>
    <row r="186" spans="1:34" ht="13.35" customHeight="1" x14ac:dyDescent="0.25">
      <c r="A186" s="1" t="s">
        <v>509</v>
      </c>
      <c r="B186" s="9" t="s">
        <v>1</v>
      </c>
      <c r="C186" s="9"/>
      <c r="D186" s="9"/>
      <c r="E186" s="10" t="s">
        <v>510</v>
      </c>
      <c r="F186" s="10"/>
      <c r="G186" s="8">
        <v>53</v>
      </c>
      <c r="H186" s="8"/>
      <c r="I186" s="8"/>
      <c r="J186" s="10" t="s">
        <v>484</v>
      </c>
      <c r="K186" s="10"/>
      <c r="L186" s="10"/>
      <c r="M186" s="10" t="s">
        <v>511</v>
      </c>
      <c r="N186" s="10"/>
      <c r="O186" s="10"/>
      <c r="P186" s="10"/>
      <c r="Q186" s="10"/>
      <c r="R186" s="10"/>
      <c r="S186" s="10"/>
      <c r="T186" s="10"/>
      <c r="U186" s="10"/>
      <c r="V186" s="10"/>
      <c r="W186" s="8">
        <v>412400</v>
      </c>
      <c r="X186" s="8"/>
      <c r="Y186" s="8">
        <v>574700</v>
      </c>
      <c r="Z186" s="8"/>
      <c r="AA186" s="8">
        <v>574700</v>
      </c>
      <c r="AB186" s="8"/>
      <c r="AC186" s="8">
        <v>422100</v>
      </c>
      <c r="AD186" s="8"/>
      <c r="AG186" s="4">
        <f t="shared" si="6"/>
        <v>162300</v>
      </c>
      <c r="AH186" s="6">
        <f t="shared" si="7"/>
        <v>0.39354995150339478</v>
      </c>
    </row>
    <row r="187" spans="1:34" ht="13.35" customHeight="1" x14ac:dyDescent="0.25">
      <c r="A187" s="1" t="s">
        <v>512</v>
      </c>
      <c r="B187" s="10" t="s">
        <v>360</v>
      </c>
      <c r="C187" s="10"/>
      <c r="D187" s="10"/>
      <c r="E187" s="10" t="s">
        <v>513</v>
      </c>
      <c r="F187" s="10"/>
      <c r="G187" s="8">
        <v>60</v>
      </c>
      <c r="H187" s="8"/>
      <c r="I187" s="8"/>
      <c r="J187" s="10" t="s">
        <v>484</v>
      </c>
      <c r="K187" s="10"/>
      <c r="L187" s="10"/>
      <c r="M187" s="10" t="s">
        <v>514</v>
      </c>
      <c r="N187" s="10"/>
      <c r="O187" s="10"/>
      <c r="P187" s="10"/>
      <c r="Q187" s="10"/>
      <c r="R187" s="10"/>
      <c r="S187" s="10"/>
      <c r="T187" s="10"/>
      <c r="U187" s="10"/>
      <c r="V187" s="10"/>
      <c r="W187" s="8">
        <v>280400</v>
      </c>
      <c r="X187" s="8"/>
      <c r="Y187" s="8">
        <v>382500</v>
      </c>
      <c r="Z187" s="8"/>
      <c r="AA187" s="8">
        <v>382500</v>
      </c>
      <c r="AB187" s="8"/>
      <c r="AC187" s="8">
        <v>316600</v>
      </c>
      <c r="AD187" s="8"/>
      <c r="AG187" s="4">
        <f t="shared" si="6"/>
        <v>102100</v>
      </c>
      <c r="AH187" s="6">
        <f t="shared" si="7"/>
        <v>0.36412268188302427</v>
      </c>
    </row>
    <row r="188" spans="1:34" ht="13.35" customHeight="1" x14ac:dyDescent="0.25">
      <c r="A188" s="1" t="s">
        <v>515</v>
      </c>
      <c r="B188" s="10" t="s">
        <v>360</v>
      </c>
      <c r="C188" s="10"/>
      <c r="D188" s="10"/>
      <c r="E188" s="10" t="s">
        <v>516</v>
      </c>
      <c r="F188" s="10"/>
      <c r="G188" s="8">
        <v>63</v>
      </c>
      <c r="H188" s="8"/>
      <c r="I188" s="8"/>
      <c r="J188" s="10" t="s">
        <v>484</v>
      </c>
      <c r="K188" s="10"/>
      <c r="L188" s="10"/>
      <c r="M188" s="10" t="s">
        <v>517</v>
      </c>
      <c r="N188" s="10"/>
      <c r="O188" s="10"/>
      <c r="P188" s="10"/>
      <c r="Q188" s="10"/>
      <c r="R188" s="10"/>
      <c r="S188" s="10"/>
      <c r="T188" s="10"/>
      <c r="U188" s="10"/>
      <c r="V188" s="10"/>
      <c r="W188" s="8">
        <v>51800</v>
      </c>
      <c r="X188" s="8"/>
      <c r="Y188" s="8">
        <v>68400</v>
      </c>
      <c r="Z188" s="8"/>
      <c r="AA188" s="11">
        <v>0</v>
      </c>
      <c r="AB188" s="11"/>
      <c r="AC188" s="11">
        <v>0</v>
      </c>
      <c r="AD188" s="11"/>
      <c r="AG188" s="4">
        <f t="shared" si="6"/>
        <v>16600</v>
      </c>
      <c r="AH188" s="6">
        <f t="shared" si="7"/>
        <v>0.32046332046332049</v>
      </c>
    </row>
    <row r="189" spans="1:34" ht="13.35" customHeight="1" x14ac:dyDescent="0.25">
      <c r="A189" s="1" t="s">
        <v>518</v>
      </c>
      <c r="B189" s="9" t="s">
        <v>1</v>
      </c>
      <c r="C189" s="9"/>
      <c r="D189" s="9"/>
      <c r="E189" s="10" t="s">
        <v>519</v>
      </c>
      <c r="F189" s="10"/>
      <c r="G189" s="8">
        <v>15</v>
      </c>
      <c r="H189" s="8"/>
      <c r="I189" s="8"/>
      <c r="J189" s="10" t="s">
        <v>520</v>
      </c>
      <c r="K189" s="10"/>
      <c r="L189" s="10"/>
      <c r="M189" s="10" t="s">
        <v>521</v>
      </c>
      <c r="N189" s="10"/>
      <c r="O189" s="10"/>
      <c r="P189" s="10"/>
      <c r="Q189" s="10"/>
      <c r="R189" s="10"/>
      <c r="S189" s="10"/>
      <c r="T189" s="10"/>
      <c r="U189" s="10"/>
      <c r="V189" s="10"/>
      <c r="W189" s="8">
        <v>240300</v>
      </c>
      <c r="X189" s="8"/>
      <c r="Y189" s="8">
        <v>342100</v>
      </c>
      <c r="Z189" s="8"/>
      <c r="AA189" s="8">
        <v>342100</v>
      </c>
      <c r="AB189" s="8"/>
      <c r="AC189" s="8">
        <v>275700</v>
      </c>
      <c r="AD189" s="8"/>
      <c r="AG189" s="4">
        <f t="shared" si="6"/>
        <v>101800</v>
      </c>
      <c r="AH189" s="6">
        <f t="shared" si="7"/>
        <v>0.42363712026633377</v>
      </c>
    </row>
    <row r="190" spans="1:34" ht="13.35" customHeight="1" x14ac:dyDescent="0.25">
      <c r="A190" s="1" t="s">
        <v>522</v>
      </c>
      <c r="B190" s="9" t="s">
        <v>1</v>
      </c>
      <c r="C190" s="9"/>
      <c r="D190" s="9"/>
      <c r="E190" s="10" t="s">
        <v>523</v>
      </c>
      <c r="F190" s="10"/>
      <c r="G190" s="8">
        <v>22</v>
      </c>
      <c r="H190" s="8"/>
      <c r="I190" s="8"/>
      <c r="J190" s="10" t="s">
        <v>520</v>
      </c>
      <c r="K190" s="10"/>
      <c r="L190" s="10"/>
      <c r="M190" s="10" t="s">
        <v>248</v>
      </c>
      <c r="N190" s="10"/>
      <c r="O190" s="10"/>
      <c r="P190" s="10"/>
      <c r="Q190" s="10"/>
      <c r="R190" s="10"/>
      <c r="S190" s="10"/>
      <c r="T190" s="10"/>
      <c r="U190" s="10"/>
      <c r="V190" s="10"/>
      <c r="W190" s="8">
        <v>636500</v>
      </c>
      <c r="X190" s="8"/>
      <c r="Y190" s="8">
        <v>883100</v>
      </c>
      <c r="Z190" s="8"/>
      <c r="AA190" s="8">
        <v>883100</v>
      </c>
      <c r="AB190" s="8"/>
      <c r="AC190" s="8">
        <v>803800</v>
      </c>
      <c r="AD190" s="8"/>
      <c r="AG190" s="4">
        <f t="shared" si="6"/>
        <v>246600</v>
      </c>
      <c r="AH190" s="6">
        <f t="shared" si="7"/>
        <v>0.38743126472898665</v>
      </c>
    </row>
    <row r="191" spans="1:34" ht="13.35" customHeight="1" x14ac:dyDescent="0.25">
      <c r="A191" s="1" t="s">
        <v>524</v>
      </c>
      <c r="B191" s="9" t="s">
        <v>1</v>
      </c>
      <c r="C191" s="9"/>
      <c r="D191" s="9"/>
      <c r="E191" s="10" t="s">
        <v>525</v>
      </c>
      <c r="F191" s="10"/>
      <c r="G191" s="8">
        <v>24</v>
      </c>
      <c r="H191" s="8"/>
      <c r="I191" s="8"/>
      <c r="J191" s="10" t="s">
        <v>526</v>
      </c>
      <c r="K191" s="10"/>
      <c r="L191" s="10"/>
      <c r="M191" s="10" t="s">
        <v>48</v>
      </c>
      <c r="N191" s="10"/>
      <c r="O191" s="10"/>
      <c r="P191" s="10"/>
      <c r="Q191" s="10"/>
      <c r="R191" s="10"/>
      <c r="S191" s="10"/>
      <c r="T191" s="10"/>
      <c r="U191" s="10"/>
      <c r="V191" s="10"/>
      <c r="W191" s="8">
        <v>889000</v>
      </c>
      <c r="X191" s="8"/>
      <c r="Y191" s="8">
        <v>1274200</v>
      </c>
      <c r="Z191" s="8"/>
      <c r="AA191" s="8">
        <v>1274200</v>
      </c>
      <c r="AB191" s="8"/>
      <c r="AC191" s="8">
        <v>1188200</v>
      </c>
      <c r="AD191" s="8"/>
      <c r="AG191" s="4">
        <f t="shared" si="6"/>
        <v>385200</v>
      </c>
      <c r="AH191" s="6">
        <f t="shared" si="7"/>
        <v>0.43329583802024746</v>
      </c>
    </row>
    <row r="192" spans="1:34" ht="13.35" customHeight="1" x14ac:dyDescent="0.25">
      <c r="A192" s="1" t="s">
        <v>527</v>
      </c>
      <c r="B192" s="9" t="s">
        <v>1</v>
      </c>
      <c r="C192" s="9"/>
      <c r="D192" s="9"/>
      <c r="E192" s="10" t="s">
        <v>528</v>
      </c>
      <c r="F192" s="10"/>
      <c r="G192" s="8">
        <v>27</v>
      </c>
      <c r="H192" s="8"/>
      <c r="I192" s="8"/>
      <c r="J192" s="10" t="s">
        <v>520</v>
      </c>
      <c r="K192" s="10"/>
      <c r="L192" s="10"/>
      <c r="M192" s="10" t="s">
        <v>529</v>
      </c>
      <c r="N192" s="10"/>
      <c r="O192" s="10"/>
      <c r="P192" s="10"/>
      <c r="Q192" s="10"/>
      <c r="R192" s="10"/>
      <c r="S192" s="10"/>
      <c r="T192" s="10"/>
      <c r="U192" s="10"/>
      <c r="V192" s="10"/>
      <c r="W192" s="8">
        <v>600400</v>
      </c>
      <c r="X192" s="8"/>
      <c r="Y192" s="8">
        <v>841200</v>
      </c>
      <c r="Z192" s="8"/>
      <c r="AA192" s="8">
        <v>841200</v>
      </c>
      <c r="AB192" s="8"/>
      <c r="AC192" s="8">
        <v>763200</v>
      </c>
      <c r="AD192" s="8"/>
      <c r="AG192" s="4">
        <f t="shared" si="6"/>
        <v>240800</v>
      </c>
      <c r="AH192" s="6">
        <f t="shared" si="7"/>
        <v>0.40106595602931377</v>
      </c>
    </row>
    <row r="193" spans="1:34" ht="13.35" customHeight="1" x14ac:dyDescent="0.25">
      <c r="A193" s="1" t="s">
        <v>530</v>
      </c>
      <c r="B193" s="9" t="s">
        <v>1</v>
      </c>
      <c r="C193" s="9"/>
      <c r="D193" s="9"/>
      <c r="E193" s="10" t="s">
        <v>531</v>
      </c>
      <c r="F193" s="10"/>
      <c r="G193" s="8">
        <v>11</v>
      </c>
      <c r="H193" s="8"/>
      <c r="I193" s="8"/>
      <c r="J193" s="10" t="s">
        <v>532</v>
      </c>
      <c r="K193" s="10"/>
      <c r="L193" s="10"/>
      <c r="M193" s="10" t="s">
        <v>533</v>
      </c>
      <c r="N193" s="10"/>
      <c r="O193" s="10"/>
      <c r="P193" s="10"/>
      <c r="Q193" s="10"/>
      <c r="R193" s="10"/>
      <c r="S193" s="10"/>
      <c r="T193" s="10"/>
      <c r="U193" s="10"/>
      <c r="V193" s="10"/>
      <c r="W193" s="8">
        <v>358200</v>
      </c>
      <c r="X193" s="8"/>
      <c r="Y193" s="8">
        <v>488700</v>
      </c>
      <c r="Z193" s="8"/>
      <c r="AA193" s="8">
        <v>488700</v>
      </c>
      <c r="AB193" s="8"/>
      <c r="AC193" s="8">
        <v>451500</v>
      </c>
      <c r="AD193" s="8"/>
      <c r="AG193" s="4">
        <f t="shared" si="6"/>
        <v>130500</v>
      </c>
      <c r="AH193" s="6">
        <f t="shared" si="7"/>
        <v>0.36432160804020103</v>
      </c>
    </row>
    <row r="194" spans="1:34" ht="13.35" customHeight="1" x14ac:dyDescent="0.25">
      <c r="A194" s="1" t="s">
        <v>534</v>
      </c>
      <c r="B194" s="9" t="s">
        <v>1</v>
      </c>
      <c r="C194" s="9"/>
      <c r="D194" s="9"/>
      <c r="E194" s="10" t="s">
        <v>535</v>
      </c>
      <c r="F194" s="10"/>
      <c r="G194" s="8">
        <v>28</v>
      </c>
      <c r="H194" s="8"/>
      <c r="I194" s="8"/>
      <c r="J194" s="10" t="s">
        <v>532</v>
      </c>
      <c r="K194" s="10"/>
      <c r="L194" s="10"/>
      <c r="M194" s="10" t="s">
        <v>536</v>
      </c>
      <c r="N194" s="10"/>
      <c r="O194" s="10"/>
      <c r="P194" s="10"/>
      <c r="Q194" s="10"/>
      <c r="R194" s="10"/>
      <c r="S194" s="10"/>
      <c r="T194" s="10"/>
      <c r="U194" s="10"/>
      <c r="V194" s="10"/>
      <c r="W194" s="8">
        <v>447600</v>
      </c>
      <c r="X194" s="8"/>
      <c r="Y194" s="8">
        <v>638600</v>
      </c>
      <c r="Z194" s="8"/>
      <c r="AA194" s="8">
        <v>638600</v>
      </c>
      <c r="AB194" s="8"/>
      <c r="AC194" s="8">
        <v>549200</v>
      </c>
      <c r="AD194" s="8"/>
      <c r="AG194" s="4">
        <f t="shared" si="6"/>
        <v>191000</v>
      </c>
      <c r="AH194" s="6">
        <f t="shared" si="7"/>
        <v>0.42672028596961575</v>
      </c>
    </row>
    <row r="195" spans="1:34" ht="13.35" customHeight="1" x14ac:dyDescent="0.25">
      <c r="A195" s="1" t="s">
        <v>537</v>
      </c>
      <c r="B195" s="9" t="s">
        <v>1</v>
      </c>
      <c r="C195" s="9"/>
      <c r="D195" s="9"/>
      <c r="E195" s="10" t="s">
        <v>538</v>
      </c>
      <c r="F195" s="10"/>
      <c r="G195" s="8">
        <v>31</v>
      </c>
      <c r="H195" s="8"/>
      <c r="I195" s="8"/>
      <c r="J195" s="10" t="s">
        <v>532</v>
      </c>
      <c r="K195" s="10"/>
      <c r="L195" s="10"/>
      <c r="M195" s="10" t="s">
        <v>539</v>
      </c>
      <c r="N195" s="10"/>
      <c r="O195" s="10"/>
      <c r="P195" s="10"/>
      <c r="Q195" s="10"/>
      <c r="R195" s="10"/>
      <c r="S195" s="10"/>
      <c r="T195" s="10"/>
      <c r="U195" s="10"/>
      <c r="V195" s="10"/>
      <c r="W195" s="8">
        <v>475100</v>
      </c>
      <c r="X195" s="8"/>
      <c r="Y195" s="8">
        <v>669300</v>
      </c>
      <c r="Z195" s="8"/>
      <c r="AA195" s="8">
        <v>669300</v>
      </c>
      <c r="AB195" s="8"/>
      <c r="AC195" s="8">
        <v>613100</v>
      </c>
      <c r="AD195" s="8"/>
      <c r="AG195" s="4">
        <f t="shared" si="6"/>
        <v>194200</v>
      </c>
      <c r="AH195" s="6">
        <f t="shared" si="7"/>
        <v>0.40875605135760895</v>
      </c>
    </row>
    <row r="196" spans="1:34" ht="13.35" customHeight="1" x14ac:dyDescent="0.25">
      <c r="A196" s="1" t="s">
        <v>540</v>
      </c>
      <c r="B196" s="9" t="s">
        <v>1</v>
      </c>
      <c r="C196" s="9"/>
      <c r="D196" s="9"/>
      <c r="E196" s="10" t="s">
        <v>541</v>
      </c>
      <c r="F196" s="10"/>
      <c r="G196" s="8">
        <v>14</v>
      </c>
      <c r="H196" s="8"/>
      <c r="I196" s="8"/>
      <c r="J196" s="10" t="s">
        <v>542</v>
      </c>
      <c r="K196" s="10"/>
      <c r="L196" s="10"/>
      <c r="M196" s="10" t="s">
        <v>543</v>
      </c>
      <c r="N196" s="10"/>
      <c r="O196" s="10"/>
      <c r="P196" s="10"/>
      <c r="Q196" s="10"/>
      <c r="R196" s="10"/>
      <c r="S196" s="10"/>
      <c r="T196" s="10"/>
      <c r="U196" s="10"/>
      <c r="V196" s="10"/>
      <c r="W196" s="8">
        <v>648400</v>
      </c>
      <c r="X196" s="8"/>
      <c r="Y196" s="8">
        <v>880000</v>
      </c>
      <c r="Z196" s="8"/>
      <c r="AA196" s="8">
        <v>844100</v>
      </c>
      <c r="AB196" s="8"/>
      <c r="AC196" s="8">
        <v>659200</v>
      </c>
      <c r="AD196" s="8"/>
      <c r="AG196" s="4">
        <f t="shared" si="6"/>
        <v>231600</v>
      </c>
      <c r="AH196" s="6">
        <f t="shared" si="7"/>
        <v>0.3571869216533004</v>
      </c>
    </row>
    <row r="197" spans="1:34" ht="13.35" customHeight="1" x14ac:dyDescent="0.25">
      <c r="A197" s="1" t="s">
        <v>544</v>
      </c>
      <c r="B197" s="9" t="s">
        <v>1</v>
      </c>
      <c r="C197" s="9"/>
      <c r="D197" s="9"/>
      <c r="E197" s="10" t="s">
        <v>545</v>
      </c>
      <c r="F197" s="10"/>
      <c r="G197" s="8">
        <v>22</v>
      </c>
      <c r="H197" s="8"/>
      <c r="I197" s="8"/>
      <c r="J197" s="10" t="s">
        <v>542</v>
      </c>
      <c r="K197" s="10"/>
      <c r="L197" s="10"/>
      <c r="M197" s="10" t="s">
        <v>546</v>
      </c>
      <c r="N197" s="10"/>
      <c r="O197" s="10"/>
      <c r="P197" s="10"/>
      <c r="Q197" s="10"/>
      <c r="R197" s="10"/>
      <c r="S197" s="10"/>
      <c r="T197" s="10"/>
      <c r="U197" s="10"/>
      <c r="V197" s="10"/>
      <c r="W197" s="8">
        <v>610000</v>
      </c>
      <c r="X197" s="8"/>
      <c r="Y197" s="8">
        <v>862700</v>
      </c>
      <c r="Z197" s="8"/>
      <c r="AA197" s="8">
        <v>862700</v>
      </c>
      <c r="AB197" s="8"/>
      <c r="AC197" s="8">
        <v>765300</v>
      </c>
      <c r="AD197" s="8"/>
      <c r="AG197" s="4">
        <f t="shared" si="6"/>
        <v>252700</v>
      </c>
      <c r="AH197" s="6">
        <f t="shared" si="7"/>
        <v>0.41426229508196721</v>
      </c>
    </row>
    <row r="198" spans="1:34" ht="13.35" customHeight="1" x14ac:dyDescent="0.25">
      <c r="A198" s="1" t="s">
        <v>547</v>
      </c>
      <c r="B198" s="9" t="s">
        <v>1</v>
      </c>
      <c r="C198" s="9"/>
      <c r="D198" s="9"/>
      <c r="E198" s="10" t="s">
        <v>548</v>
      </c>
      <c r="F198" s="10"/>
      <c r="G198" s="8">
        <v>26</v>
      </c>
      <c r="H198" s="8"/>
      <c r="I198" s="8"/>
      <c r="J198" s="10" t="s">
        <v>542</v>
      </c>
      <c r="K198" s="10"/>
      <c r="L198" s="10"/>
      <c r="M198" s="10" t="s">
        <v>549</v>
      </c>
      <c r="N198" s="10"/>
      <c r="O198" s="10"/>
      <c r="P198" s="10"/>
      <c r="Q198" s="10"/>
      <c r="R198" s="10"/>
      <c r="S198" s="10"/>
      <c r="T198" s="10"/>
      <c r="U198" s="10"/>
      <c r="V198" s="10"/>
      <c r="W198" s="8">
        <v>430000</v>
      </c>
      <c r="X198" s="8"/>
      <c r="Y198" s="8">
        <v>603000</v>
      </c>
      <c r="Z198" s="8"/>
      <c r="AA198" s="8">
        <v>603000</v>
      </c>
      <c r="AB198" s="8"/>
      <c r="AC198" s="8">
        <v>522100</v>
      </c>
      <c r="AD198" s="8"/>
      <c r="AG198" s="4">
        <f t="shared" si="6"/>
        <v>173000</v>
      </c>
      <c r="AH198" s="6">
        <f t="shared" si="7"/>
        <v>0.40232558139534885</v>
      </c>
    </row>
    <row r="199" spans="1:34" ht="13.35" customHeight="1" x14ac:dyDescent="0.25">
      <c r="A199" s="1" t="s">
        <v>550</v>
      </c>
      <c r="B199" s="9" t="s">
        <v>1</v>
      </c>
      <c r="C199" s="9"/>
      <c r="D199" s="9"/>
      <c r="E199" s="10" t="s">
        <v>551</v>
      </c>
      <c r="F199" s="10"/>
      <c r="G199" s="8">
        <v>31</v>
      </c>
      <c r="H199" s="8"/>
      <c r="I199" s="8"/>
      <c r="J199" s="10" t="s">
        <v>542</v>
      </c>
      <c r="K199" s="10"/>
      <c r="L199" s="10"/>
      <c r="M199" s="10" t="s">
        <v>552</v>
      </c>
      <c r="N199" s="10"/>
      <c r="O199" s="10"/>
      <c r="P199" s="10"/>
      <c r="Q199" s="10"/>
      <c r="R199" s="10"/>
      <c r="S199" s="10"/>
      <c r="T199" s="10"/>
      <c r="U199" s="10"/>
      <c r="V199" s="10"/>
      <c r="W199" s="8">
        <v>422000</v>
      </c>
      <c r="X199" s="8"/>
      <c r="Y199" s="8">
        <v>594900</v>
      </c>
      <c r="Z199" s="8"/>
      <c r="AA199" s="8">
        <v>594900</v>
      </c>
      <c r="AB199" s="8"/>
      <c r="AC199" s="8">
        <v>557100</v>
      </c>
      <c r="AD199" s="8"/>
      <c r="AG199" s="4">
        <f t="shared" si="6"/>
        <v>172900</v>
      </c>
      <c r="AH199" s="6">
        <f t="shared" si="7"/>
        <v>0.40971563981042652</v>
      </c>
    </row>
    <row r="200" spans="1:34" ht="13.35" customHeight="1" x14ac:dyDescent="0.25">
      <c r="A200" s="1" t="s">
        <v>553</v>
      </c>
      <c r="B200" s="10" t="s">
        <v>360</v>
      </c>
      <c r="C200" s="10"/>
      <c r="D200" s="10"/>
      <c r="E200" s="10" t="s">
        <v>554</v>
      </c>
      <c r="F200" s="10"/>
      <c r="G200" s="8">
        <v>35</v>
      </c>
      <c r="H200" s="8"/>
      <c r="I200" s="8"/>
      <c r="J200" s="10" t="s">
        <v>542</v>
      </c>
      <c r="K200" s="10"/>
      <c r="L200" s="10"/>
      <c r="M200" s="10" t="s">
        <v>555</v>
      </c>
      <c r="N200" s="10"/>
      <c r="O200" s="10"/>
      <c r="P200" s="10"/>
      <c r="Q200" s="10"/>
      <c r="R200" s="10"/>
      <c r="S200" s="10"/>
      <c r="T200" s="10"/>
      <c r="U200" s="10"/>
      <c r="V200" s="10"/>
      <c r="W200" s="8">
        <v>123000</v>
      </c>
      <c r="X200" s="8"/>
      <c r="Y200" s="8">
        <v>152800</v>
      </c>
      <c r="Z200" s="8"/>
      <c r="AA200" s="11">
        <v>0</v>
      </c>
      <c r="AB200" s="11"/>
      <c r="AC200" s="11">
        <v>0</v>
      </c>
      <c r="AD200" s="11"/>
      <c r="AG200" s="4">
        <f t="shared" si="6"/>
        <v>29800</v>
      </c>
      <c r="AH200" s="6">
        <f t="shared" si="7"/>
        <v>0.24227642276422764</v>
      </c>
    </row>
    <row r="201" spans="1:34" ht="13.35" customHeight="1" x14ac:dyDescent="0.25">
      <c r="A201" s="1" t="s">
        <v>556</v>
      </c>
      <c r="B201" s="9" t="s">
        <v>1</v>
      </c>
      <c r="C201" s="9"/>
      <c r="D201" s="9"/>
      <c r="E201" s="10" t="s">
        <v>557</v>
      </c>
      <c r="F201" s="10"/>
      <c r="G201" s="11">
        <v>1</v>
      </c>
      <c r="H201" s="11"/>
      <c r="I201" s="11"/>
      <c r="J201" s="10" t="s">
        <v>558</v>
      </c>
      <c r="K201" s="10"/>
      <c r="L201" s="10"/>
      <c r="M201" s="10" t="s">
        <v>559</v>
      </c>
      <c r="N201" s="10"/>
      <c r="O201" s="10"/>
      <c r="P201" s="10"/>
      <c r="Q201" s="10"/>
      <c r="R201" s="10"/>
      <c r="S201" s="10"/>
      <c r="T201" s="10"/>
      <c r="U201" s="10"/>
      <c r="V201" s="10"/>
      <c r="W201" s="8">
        <v>535700</v>
      </c>
      <c r="X201" s="8"/>
      <c r="Y201" s="8">
        <v>764200</v>
      </c>
      <c r="Z201" s="8"/>
      <c r="AA201" s="8">
        <v>764200</v>
      </c>
      <c r="AB201" s="8"/>
      <c r="AC201" s="8">
        <v>617900</v>
      </c>
      <c r="AD201" s="8"/>
      <c r="AG201" s="4">
        <f t="shared" si="6"/>
        <v>228500</v>
      </c>
      <c r="AH201" s="6">
        <f t="shared" si="7"/>
        <v>0.42654470785887622</v>
      </c>
    </row>
    <row r="202" spans="1:34" ht="13.35" customHeight="1" x14ac:dyDescent="0.25">
      <c r="A202" s="1" t="s">
        <v>560</v>
      </c>
      <c r="B202" s="9" t="s">
        <v>1</v>
      </c>
      <c r="C202" s="9"/>
      <c r="D202" s="9"/>
      <c r="E202" s="10" t="s">
        <v>561</v>
      </c>
      <c r="F202" s="10"/>
      <c r="G202" s="11">
        <v>4</v>
      </c>
      <c r="H202" s="11"/>
      <c r="I202" s="11"/>
      <c r="J202" s="10" t="s">
        <v>558</v>
      </c>
      <c r="K202" s="10"/>
      <c r="L202" s="10"/>
      <c r="M202" s="10" t="s">
        <v>562</v>
      </c>
      <c r="N202" s="10"/>
      <c r="O202" s="10"/>
      <c r="P202" s="10"/>
      <c r="Q202" s="10"/>
      <c r="R202" s="10"/>
      <c r="S202" s="10"/>
      <c r="T202" s="10"/>
      <c r="U202" s="10"/>
      <c r="V202" s="10"/>
      <c r="W202" s="8">
        <v>68400</v>
      </c>
      <c r="X202" s="8"/>
      <c r="Y202" s="8">
        <v>97700</v>
      </c>
      <c r="Z202" s="8"/>
      <c r="AA202" s="11">
        <v>0</v>
      </c>
      <c r="AB202" s="11"/>
      <c r="AC202" s="11">
        <v>0</v>
      </c>
      <c r="AD202" s="11"/>
      <c r="AG202" s="4">
        <f t="shared" si="6"/>
        <v>29300</v>
      </c>
      <c r="AH202" s="6">
        <f t="shared" si="7"/>
        <v>0.42836257309941522</v>
      </c>
    </row>
    <row r="203" spans="1:34" ht="13.35" customHeight="1" x14ac:dyDescent="0.25">
      <c r="A203" s="1" t="s">
        <v>563</v>
      </c>
      <c r="B203" s="9" t="s">
        <v>1</v>
      </c>
      <c r="C203" s="9"/>
      <c r="D203" s="9"/>
      <c r="E203" s="10" t="s">
        <v>564</v>
      </c>
      <c r="F203" s="10"/>
      <c r="G203" s="11">
        <v>8</v>
      </c>
      <c r="H203" s="11"/>
      <c r="I203" s="11"/>
      <c r="J203" s="10" t="s">
        <v>558</v>
      </c>
      <c r="K203" s="10"/>
      <c r="L203" s="10"/>
      <c r="M203" s="10" t="s">
        <v>565</v>
      </c>
      <c r="N203" s="10"/>
      <c r="O203" s="10"/>
      <c r="P203" s="10"/>
      <c r="Q203" s="10"/>
      <c r="R203" s="10"/>
      <c r="S203" s="10"/>
      <c r="T203" s="10"/>
      <c r="U203" s="10"/>
      <c r="V203" s="10"/>
      <c r="W203" s="8">
        <v>356500</v>
      </c>
      <c r="X203" s="8"/>
      <c r="Y203" s="8">
        <v>499900</v>
      </c>
      <c r="Z203" s="8"/>
      <c r="AA203" s="8">
        <v>499900</v>
      </c>
      <c r="AB203" s="8"/>
      <c r="AC203" s="8">
        <v>483300</v>
      </c>
      <c r="AD203" s="8"/>
      <c r="AG203" s="4">
        <f t="shared" si="6"/>
        <v>143400</v>
      </c>
      <c r="AH203" s="6">
        <f t="shared" si="7"/>
        <v>0.40224403927068725</v>
      </c>
    </row>
    <row r="204" spans="1:34" ht="13.35" customHeight="1" x14ac:dyDescent="0.25">
      <c r="A204" s="1" t="s">
        <v>566</v>
      </c>
      <c r="B204" s="10" t="s">
        <v>120</v>
      </c>
      <c r="C204" s="10"/>
      <c r="D204" s="10"/>
      <c r="E204" s="10" t="s">
        <v>567</v>
      </c>
      <c r="F204" s="10"/>
      <c r="G204" s="8">
        <v>15</v>
      </c>
      <c r="H204" s="8"/>
      <c r="I204" s="8"/>
      <c r="J204" s="10" t="s">
        <v>558</v>
      </c>
      <c r="K204" s="10"/>
      <c r="L204" s="10"/>
      <c r="M204" s="10" t="s">
        <v>568</v>
      </c>
      <c r="N204" s="10"/>
      <c r="O204" s="10"/>
      <c r="P204" s="10"/>
      <c r="Q204" s="10"/>
      <c r="R204" s="10"/>
      <c r="S204" s="10"/>
      <c r="T204" s="10"/>
      <c r="U204" s="10"/>
      <c r="V204" s="10"/>
      <c r="W204" s="8">
        <v>96300</v>
      </c>
      <c r="X204" s="8"/>
      <c r="Y204" s="8">
        <v>126000</v>
      </c>
      <c r="Z204" s="8"/>
      <c r="AA204" s="11">
        <v>0</v>
      </c>
      <c r="AB204" s="11"/>
      <c r="AC204" s="11">
        <v>0</v>
      </c>
      <c r="AD204" s="11"/>
      <c r="AG204" s="4">
        <f t="shared" si="6"/>
        <v>29700</v>
      </c>
      <c r="AH204" s="6">
        <f t="shared" si="7"/>
        <v>0.30841121495327101</v>
      </c>
    </row>
    <row r="205" spans="1:34" ht="13.35" customHeight="1" x14ac:dyDescent="0.25">
      <c r="A205" s="1" t="s">
        <v>569</v>
      </c>
      <c r="B205" s="9" t="s">
        <v>1</v>
      </c>
      <c r="C205" s="9"/>
      <c r="D205" s="9"/>
      <c r="E205" s="10" t="s">
        <v>570</v>
      </c>
      <c r="F205" s="10"/>
      <c r="G205" s="8">
        <v>19</v>
      </c>
      <c r="H205" s="8"/>
      <c r="I205" s="8"/>
      <c r="J205" s="10" t="s">
        <v>558</v>
      </c>
      <c r="K205" s="10"/>
      <c r="L205" s="10"/>
      <c r="M205" s="10" t="s">
        <v>571</v>
      </c>
      <c r="N205" s="10"/>
      <c r="O205" s="10"/>
      <c r="P205" s="10"/>
      <c r="Q205" s="10"/>
      <c r="R205" s="10"/>
      <c r="S205" s="10"/>
      <c r="T205" s="10"/>
      <c r="U205" s="10"/>
      <c r="V205" s="10"/>
      <c r="W205" s="8">
        <v>828900</v>
      </c>
      <c r="X205" s="8"/>
      <c r="Y205" s="8">
        <v>1149600</v>
      </c>
      <c r="Z205" s="8"/>
      <c r="AA205" s="8">
        <v>1149600</v>
      </c>
      <c r="AB205" s="8"/>
      <c r="AC205" s="8">
        <v>709100</v>
      </c>
      <c r="AD205" s="8"/>
      <c r="AG205" s="4">
        <f t="shared" si="6"/>
        <v>320700</v>
      </c>
      <c r="AH205" s="6">
        <f t="shared" si="7"/>
        <v>0.38689829895041622</v>
      </c>
    </row>
    <row r="206" spans="1:34" ht="13.35" customHeight="1" x14ac:dyDescent="0.25">
      <c r="A206" s="1" t="s">
        <v>572</v>
      </c>
      <c r="B206" s="10" t="s">
        <v>360</v>
      </c>
      <c r="C206" s="10"/>
      <c r="D206" s="10"/>
      <c r="E206" s="10" t="s">
        <v>573</v>
      </c>
      <c r="F206" s="10"/>
      <c r="G206" s="8">
        <v>25</v>
      </c>
      <c r="H206" s="8"/>
      <c r="I206" s="8"/>
      <c r="J206" s="10" t="s">
        <v>558</v>
      </c>
      <c r="K206" s="10"/>
      <c r="L206" s="10"/>
      <c r="M206" s="10" t="s">
        <v>574</v>
      </c>
      <c r="N206" s="10"/>
      <c r="O206" s="10"/>
      <c r="P206" s="10"/>
      <c r="Q206" s="10"/>
      <c r="R206" s="10"/>
      <c r="S206" s="10"/>
      <c r="T206" s="10"/>
      <c r="U206" s="10"/>
      <c r="V206" s="10"/>
      <c r="W206" s="8">
        <v>23500</v>
      </c>
      <c r="X206" s="8"/>
      <c r="Y206" s="8">
        <v>34700</v>
      </c>
      <c r="Z206" s="8"/>
      <c r="AA206" s="8">
        <v>34700</v>
      </c>
      <c r="AB206" s="8"/>
      <c r="AC206" s="11">
        <v>0</v>
      </c>
      <c r="AD206" s="11"/>
      <c r="AG206" s="4">
        <f t="shared" si="6"/>
        <v>11200</v>
      </c>
      <c r="AH206" s="6">
        <f t="shared" si="7"/>
        <v>0.47659574468085109</v>
      </c>
    </row>
    <row r="207" spans="1:34" ht="13.35" customHeight="1" x14ac:dyDescent="0.25">
      <c r="A207" s="1" t="s">
        <v>575</v>
      </c>
      <c r="B207" s="9" t="s">
        <v>1</v>
      </c>
      <c r="C207" s="9"/>
      <c r="D207" s="9"/>
      <c r="E207" s="10" t="s">
        <v>576</v>
      </c>
      <c r="F207" s="10"/>
      <c r="G207" s="8">
        <v>48</v>
      </c>
      <c r="H207" s="8"/>
      <c r="I207" s="8"/>
      <c r="J207" s="10" t="s">
        <v>558</v>
      </c>
      <c r="K207" s="10"/>
      <c r="L207" s="10"/>
      <c r="M207" s="10" t="s">
        <v>577</v>
      </c>
      <c r="N207" s="10"/>
      <c r="O207" s="10"/>
      <c r="P207" s="10"/>
      <c r="Q207" s="10"/>
      <c r="R207" s="10"/>
      <c r="S207" s="10"/>
      <c r="T207" s="10"/>
      <c r="U207" s="10"/>
      <c r="V207" s="10"/>
      <c r="W207" s="8">
        <v>176500</v>
      </c>
      <c r="X207" s="8"/>
      <c r="Y207" s="8">
        <v>219500</v>
      </c>
      <c r="Z207" s="8"/>
      <c r="AA207" s="11">
        <v>0</v>
      </c>
      <c r="AB207" s="11"/>
      <c r="AC207" s="11">
        <v>0</v>
      </c>
      <c r="AD207" s="11"/>
      <c r="AG207" s="4">
        <f t="shared" si="6"/>
        <v>43000</v>
      </c>
      <c r="AH207" s="6">
        <f t="shared" si="7"/>
        <v>0.24362606232294617</v>
      </c>
    </row>
    <row r="208" spans="1:34" ht="13.35" customHeight="1" x14ac:dyDescent="0.25">
      <c r="A208" s="1" t="s">
        <v>578</v>
      </c>
      <c r="B208" s="10" t="s">
        <v>360</v>
      </c>
      <c r="C208" s="10"/>
      <c r="D208" s="10"/>
      <c r="E208" s="10" t="s">
        <v>579</v>
      </c>
      <c r="F208" s="10"/>
      <c r="G208" s="8">
        <v>75</v>
      </c>
      <c r="H208" s="8"/>
      <c r="I208" s="8"/>
      <c r="J208" s="10" t="s">
        <v>558</v>
      </c>
      <c r="K208" s="10"/>
      <c r="L208" s="10"/>
      <c r="M208" s="10" t="s">
        <v>580</v>
      </c>
      <c r="N208" s="10"/>
      <c r="O208" s="10"/>
      <c r="P208" s="10"/>
      <c r="Q208" s="10"/>
      <c r="R208" s="10"/>
      <c r="S208" s="10"/>
      <c r="T208" s="10"/>
      <c r="U208" s="10"/>
      <c r="V208" s="10"/>
      <c r="W208" s="8">
        <v>58300</v>
      </c>
      <c r="X208" s="8"/>
      <c r="Y208" s="8">
        <v>77000</v>
      </c>
      <c r="Z208" s="8"/>
      <c r="AA208" s="8">
        <v>77000</v>
      </c>
      <c r="AB208" s="8"/>
      <c r="AC208" s="11">
        <v>0</v>
      </c>
      <c r="AD208" s="11"/>
      <c r="AG208" s="4">
        <f t="shared" si="6"/>
        <v>18700</v>
      </c>
      <c r="AH208" s="6">
        <f t="shared" si="7"/>
        <v>0.32075471698113206</v>
      </c>
    </row>
    <row r="209" spans="1:34" ht="13.35" customHeight="1" x14ac:dyDescent="0.25">
      <c r="A209" s="1" t="s">
        <v>581</v>
      </c>
      <c r="B209" s="9" t="s">
        <v>1</v>
      </c>
      <c r="C209" s="9"/>
      <c r="D209" s="9"/>
      <c r="E209" s="10" t="s">
        <v>582</v>
      </c>
      <c r="F209" s="10"/>
      <c r="G209" s="8">
        <v>82</v>
      </c>
      <c r="H209" s="8"/>
      <c r="I209" s="8"/>
      <c r="J209" s="10" t="s">
        <v>558</v>
      </c>
      <c r="K209" s="10"/>
      <c r="L209" s="10"/>
      <c r="M209" s="10" t="s">
        <v>583</v>
      </c>
      <c r="N209" s="10"/>
      <c r="O209" s="10"/>
      <c r="P209" s="10"/>
      <c r="Q209" s="10"/>
      <c r="R209" s="10"/>
      <c r="S209" s="10"/>
      <c r="T209" s="10"/>
      <c r="U209" s="10"/>
      <c r="V209" s="10"/>
      <c r="W209" s="8">
        <v>164100</v>
      </c>
      <c r="X209" s="8"/>
      <c r="Y209" s="8">
        <v>219200</v>
      </c>
      <c r="Z209" s="8"/>
      <c r="AA209" s="11">
        <v>0</v>
      </c>
      <c r="AB209" s="11"/>
      <c r="AC209" s="11">
        <v>0</v>
      </c>
      <c r="AD209" s="11"/>
      <c r="AG209" s="4">
        <f t="shared" si="6"/>
        <v>55100</v>
      </c>
      <c r="AH209" s="6">
        <f t="shared" si="7"/>
        <v>0.33577087141986595</v>
      </c>
    </row>
    <row r="210" spans="1:34" ht="13.35" customHeight="1" x14ac:dyDescent="0.25">
      <c r="A210" s="1" t="s">
        <v>584</v>
      </c>
      <c r="B210" s="9" t="s">
        <v>1</v>
      </c>
      <c r="C210" s="9"/>
      <c r="D210" s="9"/>
      <c r="E210" s="10" t="s">
        <v>585</v>
      </c>
      <c r="F210" s="10"/>
      <c r="G210" s="8">
        <v>86</v>
      </c>
      <c r="H210" s="8"/>
      <c r="I210" s="8"/>
      <c r="J210" s="10" t="s">
        <v>558</v>
      </c>
      <c r="K210" s="10"/>
      <c r="L210" s="10"/>
      <c r="M210" s="10" t="s">
        <v>390</v>
      </c>
      <c r="N210" s="10"/>
      <c r="O210" s="10"/>
      <c r="P210" s="10"/>
      <c r="Q210" s="10"/>
      <c r="R210" s="10"/>
      <c r="S210" s="10"/>
      <c r="T210" s="10"/>
      <c r="U210" s="10"/>
      <c r="V210" s="10"/>
      <c r="W210" s="8">
        <v>225300</v>
      </c>
      <c r="X210" s="8"/>
      <c r="Y210" s="8">
        <v>311600</v>
      </c>
      <c r="Z210" s="8"/>
      <c r="AA210" s="8">
        <v>311600</v>
      </c>
      <c r="AB210" s="8"/>
      <c r="AC210" s="8">
        <v>267300</v>
      </c>
      <c r="AD210" s="8"/>
      <c r="AG210" s="4">
        <f t="shared" si="6"/>
        <v>86300</v>
      </c>
      <c r="AH210" s="6">
        <f t="shared" si="7"/>
        <v>0.38304482911673327</v>
      </c>
    </row>
    <row r="211" spans="1:34" ht="13.35" customHeight="1" x14ac:dyDescent="0.25">
      <c r="A211" s="1" t="s">
        <v>586</v>
      </c>
      <c r="B211" s="10" t="s">
        <v>360</v>
      </c>
      <c r="C211" s="10"/>
      <c r="D211" s="10"/>
      <c r="E211" s="10" t="s">
        <v>587</v>
      </c>
      <c r="F211" s="10"/>
      <c r="G211" s="8">
        <v>165</v>
      </c>
      <c r="H211" s="8"/>
      <c r="I211" s="8"/>
      <c r="J211" s="10" t="s">
        <v>558</v>
      </c>
      <c r="K211" s="10"/>
      <c r="L211" s="10"/>
      <c r="M211" s="10" t="s">
        <v>588</v>
      </c>
      <c r="N211" s="10"/>
      <c r="O211" s="10"/>
      <c r="P211" s="10"/>
      <c r="Q211" s="10"/>
      <c r="R211" s="10"/>
      <c r="S211" s="10"/>
      <c r="T211" s="10"/>
      <c r="U211" s="10"/>
      <c r="V211" s="10"/>
      <c r="W211" s="8">
        <v>785600</v>
      </c>
      <c r="X211" s="8"/>
      <c r="Y211" s="8">
        <v>1095700</v>
      </c>
      <c r="Z211" s="8"/>
      <c r="AA211" s="11">
        <v>0</v>
      </c>
      <c r="AB211" s="11"/>
      <c r="AC211" s="11">
        <v>0</v>
      </c>
      <c r="AD211" s="11"/>
      <c r="AG211" s="4">
        <f t="shared" si="6"/>
        <v>310100</v>
      </c>
      <c r="AH211" s="6">
        <f t="shared" si="7"/>
        <v>0.39473014256619143</v>
      </c>
    </row>
    <row r="212" spans="1:34" ht="13.35" customHeight="1" x14ac:dyDescent="0.25">
      <c r="A212" s="1" t="s">
        <v>589</v>
      </c>
      <c r="B212" s="9" t="s">
        <v>1</v>
      </c>
      <c r="C212" s="9"/>
      <c r="D212" s="9"/>
      <c r="E212" s="10" t="s">
        <v>590</v>
      </c>
      <c r="F212" s="10"/>
      <c r="G212" s="11">
        <v>2</v>
      </c>
      <c r="H212" s="11"/>
      <c r="I212" s="11"/>
      <c r="J212" s="10" t="s">
        <v>591</v>
      </c>
      <c r="K212" s="10"/>
      <c r="L212" s="10"/>
      <c r="M212" s="10" t="s">
        <v>592</v>
      </c>
      <c r="N212" s="10"/>
      <c r="O212" s="10"/>
      <c r="P212" s="10"/>
      <c r="Q212" s="10"/>
      <c r="R212" s="10"/>
      <c r="S212" s="10"/>
      <c r="T212" s="10"/>
      <c r="U212" s="10"/>
      <c r="V212" s="10"/>
      <c r="W212" s="8">
        <v>258200</v>
      </c>
      <c r="X212" s="8"/>
      <c r="Y212" s="8">
        <v>346800</v>
      </c>
      <c r="Z212" s="8"/>
      <c r="AA212" s="8">
        <v>346800</v>
      </c>
      <c r="AB212" s="8"/>
      <c r="AC212" s="8">
        <v>346800</v>
      </c>
      <c r="AD212" s="8"/>
      <c r="AG212" s="4">
        <f t="shared" si="6"/>
        <v>88600</v>
      </c>
      <c r="AH212" s="6">
        <f t="shared" si="7"/>
        <v>0.34314484895429898</v>
      </c>
    </row>
    <row r="213" spans="1:34" ht="13.35" customHeight="1" x14ac:dyDescent="0.25">
      <c r="A213" s="1" t="s">
        <v>593</v>
      </c>
      <c r="B213" s="9" t="s">
        <v>1</v>
      </c>
      <c r="C213" s="9"/>
      <c r="D213" s="9"/>
      <c r="E213" s="10" t="s">
        <v>594</v>
      </c>
      <c r="F213" s="10"/>
      <c r="G213" s="11">
        <v>4</v>
      </c>
      <c r="H213" s="11"/>
      <c r="I213" s="11"/>
      <c r="J213" s="10" t="s">
        <v>591</v>
      </c>
      <c r="K213" s="10"/>
      <c r="L213" s="10"/>
      <c r="M213" s="10" t="s">
        <v>595</v>
      </c>
      <c r="N213" s="10"/>
      <c r="O213" s="10"/>
      <c r="P213" s="10"/>
      <c r="Q213" s="10"/>
      <c r="R213" s="10"/>
      <c r="S213" s="10"/>
      <c r="T213" s="10"/>
      <c r="U213" s="10"/>
      <c r="V213" s="10"/>
      <c r="W213" s="8">
        <v>327000</v>
      </c>
      <c r="X213" s="8"/>
      <c r="Y213" s="8">
        <v>456700</v>
      </c>
      <c r="Z213" s="8"/>
      <c r="AA213" s="8">
        <v>456700</v>
      </c>
      <c r="AB213" s="8"/>
      <c r="AC213" s="8">
        <v>451000</v>
      </c>
      <c r="AD213" s="8"/>
      <c r="AG213" s="4">
        <f t="shared" si="6"/>
        <v>129700</v>
      </c>
      <c r="AH213" s="6">
        <f t="shared" si="7"/>
        <v>0.39663608562691133</v>
      </c>
    </row>
    <row r="214" spans="1:34" ht="13.35" customHeight="1" x14ac:dyDescent="0.25">
      <c r="A214" s="1" t="s">
        <v>596</v>
      </c>
      <c r="B214" s="9" t="s">
        <v>1</v>
      </c>
      <c r="C214" s="9"/>
      <c r="D214" s="9"/>
      <c r="E214" s="10" t="s">
        <v>597</v>
      </c>
      <c r="F214" s="10"/>
      <c r="G214" s="11">
        <v>6</v>
      </c>
      <c r="H214" s="11"/>
      <c r="I214" s="11"/>
      <c r="J214" s="10" t="s">
        <v>591</v>
      </c>
      <c r="K214" s="10"/>
      <c r="L214" s="10"/>
      <c r="M214" s="10" t="s">
        <v>311</v>
      </c>
      <c r="N214" s="10"/>
      <c r="O214" s="10"/>
      <c r="P214" s="10"/>
      <c r="Q214" s="10"/>
      <c r="R214" s="10"/>
      <c r="S214" s="10"/>
      <c r="T214" s="10"/>
      <c r="U214" s="10"/>
      <c r="V214" s="10"/>
      <c r="W214" s="8">
        <v>379600</v>
      </c>
      <c r="X214" s="8"/>
      <c r="Y214" s="8">
        <v>530300</v>
      </c>
      <c r="Z214" s="8"/>
      <c r="AA214" s="8">
        <v>530300</v>
      </c>
      <c r="AB214" s="8"/>
      <c r="AC214" s="8">
        <v>505800</v>
      </c>
      <c r="AD214" s="8"/>
      <c r="AG214" s="4">
        <f t="shared" si="6"/>
        <v>150700</v>
      </c>
      <c r="AH214" s="6">
        <f t="shared" si="7"/>
        <v>0.39699683877766068</v>
      </c>
    </row>
    <row r="215" spans="1:34" ht="17.850000000000001" customHeight="1" x14ac:dyDescent="0.25">
      <c r="A215" s="1" t="s">
        <v>598</v>
      </c>
      <c r="B215" s="9" t="s">
        <v>1</v>
      </c>
      <c r="C215" s="9"/>
      <c r="D215" s="9"/>
      <c r="E215" s="10" t="s">
        <v>599</v>
      </c>
      <c r="F215" s="10"/>
      <c r="G215" s="11">
        <v>8</v>
      </c>
      <c r="H215" s="11"/>
      <c r="I215" s="11"/>
      <c r="J215" s="10" t="s">
        <v>591</v>
      </c>
      <c r="K215" s="10"/>
      <c r="L215" s="10"/>
      <c r="M215" s="10" t="s">
        <v>600</v>
      </c>
      <c r="N215" s="10"/>
      <c r="O215" s="10"/>
      <c r="P215" s="10"/>
      <c r="Q215" s="10"/>
      <c r="R215" s="10"/>
      <c r="S215" s="10"/>
      <c r="T215" s="10"/>
      <c r="U215" s="10"/>
      <c r="V215" s="10"/>
      <c r="W215" s="8">
        <v>338500</v>
      </c>
      <c r="X215" s="8"/>
      <c r="Y215" s="8">
        <v>480000</v>
      </c>
      <c r="Z215" s="8"/>
      <c r="AA215" s="8">
        <v>480000</v>
      </c>
      <c r="AB215" s="8"/>
      <c r="AC215" s="8">
        <v>480000</v>
      </c>
      <c r="AD215" s="8"/>
      <c r="AG215" s="4">
        <f t="shared" si="6"/>
        <v>141500</v>
      </c>
      <c r="AH215" s="6">
        <f t="shared" si="7"/>
        <v>0.41802067946824223</v>
      </c>
    </row>
    <row r="216" spans="1:34"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row>
    <row r="217" spans="1:34" x14ac:dyDescent="0.25">
      <c r="A217" s="9"/>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row>
    <row r="218" spans="1:34" ht="15" customHeight="1" x14ac:dyDescent="0.25">
      <c r="A218" s="1" t="s">
        <v>601</v>
      </c>
      <c r="B218" s="9" t="s">
        <v>1</v>
      </c>
      <c r="C218" s="9"/>
      <c r="D218" s="9"/>
      <c r="E218" s="10" t="s">
        <v>602</v>
      </c>
      <c r="F218" s="10"/>
      <c r="G218" s="10"/>
      <c r="H218" s="8">
        <v>10</v>
      </c>
      <c r="I218" s="8"/>
      <c r="J218" s="10" t="s">
        <v>591</v>
      </c>
      <c r="K218" s="10"/>
      <c r="L218" s="10"/>
      <c r="M218" s="10"/>
      <c r="N218" s="10"/>
      <c r="O218" s="10" t="s">
        <v>603</v>
      </c>
      <c r="P218" s="10"/>
      <c r="Q218" s="10"/>
      <c r="R218" s="10"/>
      <c r="S218" s="10"/>
      <c r="T218" s="10"/>
      <c r="U218" s="10"/>
      <c r="V218" s="8">
        <v>360100</v>
      </c>
      <c r="W218" s="8"/>
      <c r="X218" s="8"/>
      <c r="Y218" s="8"/>
      <c r="Z218" s="8">
        <v>498200</v>
      </c>
      <c r="AA218" s="8"/>
      <c r="AB218" s="8">
        <v>498200</v>
      </c>
      <c r="AC218" s="8"/>
      <c r="AD218" s="8">
        <v>498200</v>
      </c>
      <c r="AE218" s="8"/>
      <c r="AG218" s="4">
        <f>Z218-V218</f>
        <v>138100</v>
      </c>
      <c r="AH218" s="6">
        <f>AG218/V218</f>
        <v>0.38350458206053872</v>
      </c>
    </row>
    <row r="219" spans="1:34" ht="13.35" customHeight="1" x14ac:dyDescent="0.25">
      <c r="A219" s="1" t="s">
        <v>604</v>
      </c>
      <c r="B219" s="10" t="s">
        <v>120</v>
      </c>
      <c r="C219" s="10"/>
      <c r="D219" s="10"/>
      <c r="E219" s="10" t="s">
        <v>121</v>
      </c>
      <c r="F219" s="10"/>
      <c r="G219" s="10"/>
      <c r="H219" s="8">
        <v>12</v>
      </c>
      <c r="I219" s="8"/>
      <c r="J219" s="10" t="s">
        <v>591</v>
      </c>
      <c r="K219" s="10"/>
      <c r="L219" s="10"/>
      <c r="M219" s="10"/>
      <c r="N219" s="10"/>
      <c r="O219" s="10" t="s">
        <v>605</v>
      </c>
      <c r="P219" s="10"/>
      <c r="Q219" s="10"/>
      <c r="R219" s="10"/>
      <c r="S219" s="10"/>
      <c r="T219" s="10"/>
      <c r="U219" s="10"/>
      <c r="V219" s="8">
        <v>242500</v>
      </c>
      <c r="W219" s="8"/>
      <c r="X219" s="8"/>
      <c r="Y219" s="8"/>
      <c r="Z219" s="8">
        <v>13200</v>
      </c>
      <c r="AA219" s="8"/>
      <c r="AB219" s="8">
        <v>13200</v>
      </c>
      <c r="AC219" s="8"/>
      <c r="AD219" s="11">
        <v>0</v>
      </c>
      <c r="AE219" s="11"/>
      <c r="AG219" s="4">
        <f t="shared" ref="AG219:AG268" si="8">Z219-V219</f>
        <v>-229300</v>
      </c>
      <c r="AH219" s="6">
        <f t="shared" ref="AH219:AH268" si="9">AG219/V219</f>
        <v>-0.94556701030927837</v>
      </c>
    </row>
    <row r="220" spans="1:34" ht="13.35" customHeight="1" x14ac:dyDescent="0.25">
      <c r="A220" s="1" t="s">
        <v>606</v>
      </c>
      <c r="B220" s="9" t="s">
        <v>1</v>
      </c>
      <c r="C220" s="9"/>
      <c r="D220" s="9"/>
      <c r="E220" s="10" t="s">
        <v>607</v>
      </c>
      <c r="F220" s="10"/>
      <c r="G220" s="10"/>
      <c r="H220" s="11">
        <v>2</v>
      </c>
      <c r="I220" s="11"/>
      <c r="J220" s="10" t="s">
        <v>608</v>
      </c>
      <c r="K220" s="10"/>
      <c r="L220" s="10"/>
      <c r="M220" s="10"/>
      <c r="N220" s="10"/>
      <c r="O220" s="10" t="s">
        <v>609</v>
      </c>
      <c r="P220" s="10"/>
      <c r="Q220" s="10"/>
      <c r="R220" s="10"/>
      <c r="S220" s="10"/>
      <c r="T220" s="10"/>
      <c r="U220" s="10"/>
      <c r="V220" s="8">
        <v>47400</v>
      </c>
      <c r="W220" s="8"/>
      <c r="X220" s="8"/>
      <c r="Y220" s="8"/>
      <c r="Z220" s="8">
        <v>67800</v>
      </c>
      <c r="AA220" s="8"/>
      <c r="AB220" s="11">
        <v>0</v>
      </c>
      <c r="AC220" s="11"/>
      <c r="AD220" s="11">
        <v>0</v>
      </c>
      <c r="AE220" s="11"/>
      <c r="AG220" s="4">
        <f t="shared" si="8"/>
        <v>20400</v>
      </c>
      <c r="AH220" s="6">
        <f t="shared" si="9"/>
        <v>0.43037974683544306</v>
      </c>
    </row>
    <row r="221" spans="1:34" ht="13.35" customHeight="1" x14ac:dyDescent="0.25">
      <c r="A221" s="1" t="s">
        <v>610</v>
      </c>
      <c r="B221" s="9" t="s">
        <v>1</v>
      </c>
      <c r="C221" s="9"/>
      <c r="D221" s="9"/>
      <c r="E221" s="10" t="s">
        <v>611</v>
      </c>
      <c r="F221" s="10"/>
      <c r="G221" s="10"/>
      <c r="H221" s="11">
        <v>4</v>
      </c>
      <c r="I221" s="11"/>
      <c r="J221" s="10" t="s">
        <v>608</v>
      </c>
      <c r="K221" s="10"/>
      <c r="L221" s="10"/>
      <c r="M221" s="10"/>
      <c r="N221" s="10"/>
      <c r="O221" s="10" t="s">
        <v>612</v>
      </c>
      <c r="P221" s="10"/>
      <c r="Q221" s="10"/>
      <c r="R221" s="10"/>
      <c r="S221" s="10"/>
      <c r="T221" s="10"/>
      <c r="U221" s="10"/>
      <c r="V221" s="8">
        <v>400000</v>
      </c>
      <c r="W221" s="8"/>
      <c r="X221" s="8"/>
      <c r="Y221" s="8"/>
      <c r="Z221" s="8">
        <v>567800</v>
      </c>
      <c r="AA221" s="8"/>
      <c r="AB221" s="8">
        <v>567800</v>
      </c>
      <c r="AC221" s="8"/>
      <c r="AD221" s="8">
        <v>544300</v>
      </c>
      <c r="AE221" s="8"/>
      <c r="AG221" s="4">
        <f t="shared" si="8"/>
        <v>167800</v>
      </c>
      <c r="AH221" s="6">
        <f t="shared" si="9"/>
        <v>0.41949999999999998</v>
      </c>
    </row>
    <row r="222" spans="1:34" ht="13.35" customHeight="1" x14ac:dyDescent="0.25">
      <c r="A222" s="1" t="s">
        <v>613</v>
      </c>
      <c r="B222" s="9" t="s">
        <v>1</v>
      </c>
      <c r="C222" s="9"/>
      <c r="D222" s="9"/>
      <c r="E222" s="10" t="s">
        <v>614</v>
      </c>
      <c r="F222" s="10"/>
      <c r="G222" s="10"/>
      <c r="H222" s="8">
        <v>11</v>
      </c>
      <c r="I222" s="8"/>
      <c r="J222" s="10" t="s">
        <v>608</v>
      </c>
      <c r="K222" s="10"/>
      <c r="L222" s="10"/>
      <c r="M222" s="10"/>
      <c r="N222" s="10"/>
      <c r="O222" s="10" t="s">
        <v>615</v>
      </c>
      <c r="P222" s="10"/>
      <c r="Q222" s="10"/>
      <c r="R222" s="10"/>
      <c r="S222" s="10"/>
      <c r="T222" s="10"/>
      <c r="U222" s="10"/>
      <c r="V222" s="8">
        <v>810000</v>
      </c>
      <c r="W222" s="8"/>
      <c r="X222" s="8"/>
      <c r="Y222" s="8"/>
      <c r="Z222" s="8">
        <v>1068600</v>
      </c>
      <c r="AA222" s="8"/>
      <c r="AB222" s="8">
        <v>1068600</v>
      </c>
      <c r="AC222" s="8"/>
      <c r="AD222" s="8">
        <v>516800</v>
      </c>
      <c r="AE222" s="8"/>
      <c r="AG222" s="4">
        <f t="shared" si="8"/>
        <v>258600</v>
      </c>
      <c r="AH222" s="6">
        <f t="shared" si="9"/>
        <v>0.31925925925925924</v>
      </c>
    </row>
    <row r="223" spans="1:34" ht="13.35" customHeight="1" x14ac:dyDescent="0.25">
      <c r="A223" s="1" t="s">
        <v>616</v>
      </c>
      <c r="B223" s="9" t="s">
        <v>1</v>
      </c>
      <c r="C223" s="9"/>
      <c r="D223" s="9"/>
      <c r="E223" s="10" t="s">
        <v>617</v>
      </c>
      <c r="F223" s="10"/>
      <c r="G223" s="10"/>
      <c r="H223" s="8">
        <v>12</v>
      </c>
      <c r="I223" s="8"/>
      <c r="J223" s="10" t="s">
        <v>608</v>
      </c>
      <c r="K223" s="10"/>
      <c r="L223" s="10"/>
      <c r="M223" s="10"/>
      <c r="N223" s="10"/>
      <c r="O223" s="10" t="s">
        <v>618</v>
      </c>
      <c r="P223" s="10"/>
      <c r="Q223" s="10"/>
      <c r="R223" s="10"/>
      <c r="S223" s="10"/>
      <c r="T223" s="10"/>
      <c r="U223" s="10"/>
      <c r="V223" s="8">
        <v>391900</v>
      </c>
      <c r="W223" s="8"/>
      <c r="X223" s="8"/>
      <c r="Y223" s="8"/>
      <c r="Z223" s="8">
        <v>538700</v>
      </c>
      <c r="AA223" s="8"/>
      <c r="AB223" s="8">
        <v>538700</v>
      </c>
      <c r="AC223" s="8"/>
      <c r="AD223" s="8">
        <v>489800</v>
      </c>
      <c r="AE223" s="8"/>
      <c r="AG223" s="4">
        <f t="shared" si="8"/>
        <v>146800</v>
      </c>
      <c r="AH223" s="6">
        <f t="shared" si="9"/>
        <v>0.37458535340648125</v>
      </c>
    </row>
    <row r="224" spans="1:34" ht="13.35" customHeight="1" x14ac:dyDescent="0.25">
      <c r="A224" s="1" t="s">
        <v>619</v>
      </c>
      <c r="B224" s="9" t="s">
        <v>1</v>
      </c>
      <c r="C224" s="9"/>
      <c r="D224" s="9"/>
      <c r="E224" s="10" t="s">
        <v>620</v>
      </c>
      <c r="F224" s="10"/>
      <c r="G224" s="10"/>
      <c r="H224" s="8">
        <v>17</v>
      </c>
      <c r="I224" s="8"/>
      <c r="J224" s="10" t="s">
        <v>608</v>
      </c>
      <c r="K224" s="10"/>
      <c r="L224" s="10"/>
      <c r="M224" s="10"/>
      <c r="N224" s="10"/>
      <c r="O224" s="10" t="s">
        <v>621</v>
      </c>
      <c r="P224" s="10"/>
      <c r="Q224" s="10"/>
      <c r="R224" s="10"/>
      <c r="S224" s="10"/>
      <c r="T224" s="10"/>
      <c r="U224" s="10"/>
      <c r="V224" s="8">
        <v>502700</v>
      </c>
      <c r="W224" s="8"/>
      <c r="X224" s="8"/>
      <c r="Y224" s="8"/>
      <c r="Z224" s="8">
        <v>701300</v>
      </c>
      <c r="AA224" s="8"/>
      <c r="AB224" s="8">
        <v>701300</v>
      </c>
      <c r="AC224" s="8"/>
      <c r="AD224" s="8">
        <v>577200</v>
      </c>
      <c r="AE224" s="8"/>
      <c r="AG224" s="4">
        <f t="shared" si="8"/>
        <v>198600</v>
      </c>
      <c r="AH224" s="6">
        <f t="shared" si="9"/>
        <v>0.39506664014322657</v>
      </c>
    </row>
    <row r="225" spans="1:34" ht="13.35" customHeight="1" x14ac:dyDescent="0.25">
      <c r="A225" s="1" t="s">
        <v>622</v>
      </c>
      <c r="B225" s="9" t="s">
        <v>1</v>
      </c>
      <c r="C225" s="9"/>
      <c r="D225" s="9"/>
      <c r="E225" s="10" t="s">
        <v>623</v>
      </c>
      <c r="F225" s="10"/>
      <c r="G225" s="10"/>
      <c r="H225" s="8">
        <v>19</v>
      </c>
      <c r="I225" s="8"/>
      <c r="J225" s="10" t="s">
        <v>608</v>
      </c>
      <c r="K225" s="10"/>
      <c r="L225" s="10"/>
      <c r="M225" s="10"/>
      <c r="N225" s="10"/>
      <c r="O225" s="10" t="s">
        <v>624</v>
      </c>
      <c r="P225" s="10"/>
      <c r="Q225" s="10"/>
      <c r="R225" s="10"/>
      <c r="S225" s="10"/>
      <c r="T225" s="10"/>
      <c r="U225" s="10"/>
      <c r="V225" s="8">
        <v>571100</v>
      </c>
      <c r="W225" s="8"/>
      <c r="X225" s="8"/>
      <c r="Y225" s="8"/>
      <c r="Z225" s="8">
        <v>788000</v>
      </c>
      <c r="AA225" s="8"/>
      <c r="AB225" s="8">
        <v>788000</v>
      </c>
      <c r="AC225" s="8"/>
      <c r="AD225" s="8">
        <v>623200</v>
      </c>
      <c r="AE225" s="8"/>
      <c r="AG225" s="4">
        <f t="shared" si="8"/>
        <v>216900</v>
      </c>
      <c r="AH225" s="6">
        <f t="shared" si="9"/>
        <v>0.37979338119418665</v>
      </c>
    </row>
    <row r="226" spans="1:34" ht="13.35" customHeight="1" x14ac:dyDescent="0.25">
      <c r="A226" s="1" t="s">
        <v>625</v>
      </c>
      <c r="B226" s="9" t="s">
        <v>1</v>
      </c>
      <c r="C226" s="9"/>
      <c r="D226" s="9"/>
      <c r="E226" s="10" t="s">
        <v>626</v>
      </c>
      <c r="F226" s="10"/>
      <c r="G226" s="10"/>
      <c r="H226" s="8">
        <v>20</v>
      </c>
      <c r="I226" s="8"/>
      <c r="J226" s="10" t="s">
        <v>608</v>
      </c>
      <c r="K226" s="10"/>
      <c r="L226" s="10"/>
      <c r="M226" s="10"/>
      <c r="N226" s="10"/>
      <c r="O226" s="10" t="s">
        <v>627</v>
      </c>
      <c r="P226" s="10"/>
      <c r="Q226" s="10"/>
      <c r="R226" s="10"/>
      <c r="S226" s="10"/>
      <c r="T226" s="10"/>
      <c r="U226" s="10"/>
      <c r="V226" s="8">
        <v>632300</v>
      </c>
      <c r="W226" s="8"/>
      <c r="X226" s="8"/>
      <c r="Y226" s="8"/>
      <c r="Z226" s="8">
        <v>886200</v>
      </c>
      <c r="AA226" s="8"/>
      <c r="AB226" s="8">
        <v>886200</v>
      </c>
      <c r="AC226" s="8"/>
      <c r="AD226" s="8">
        <v>686400</v>
      </c>
      <c r="AE226" s="8"/>
      <c r="AG226" s="4">
        <f t="shared" si="8"/>
        <v>253900</v>
      </c>
      <c r="AH226" s="6">
        <f t="shared" si="9"/>
        <v>0.40154989720069589</v>
      </c>
    </row>
    <row r="227" spans="1:34" ht="13.35" customHeight="1" x14ac:dyDescent="0.25">
      <c r="A227" s="1" t="s">
        <v>628</v>
      </c>
      <c r="B227" s="9" t="s">
        <v>1</v>
      </c>
      <c r="C227" s="9"/>
      <c r="D227" s="9"/>
      <c r="E227" s="10" t="s">
        <v>629</v>
      </c>
      <c r="F227" s="10"/>
      <c r="G227" s="10"/>
      <c r="H227" s="8">
        <v>121</v>
      </c>
      <c r="I227" s="8"/>
      <c r="J227" s="10" t="s">
        <v>608</v>
      </c>
      <c r="K227" s="10"/>
      <c r="L227" s="10"/>
      <c r="M227" s="10"/>
      <c r="N227" s="10"/>
      <c r="O227" s="10" t="s">
        <v>630</v>
      </c>
      <c r="P227" s="10"/>
      <c r="Q227" s="10"/>
      <c r="R227" s="10"/>
      <c r="S227" s="10"/>
      <c r="T227" s="10"/>
      <c r="U227" s="10"/>
      <c r="V227" s="8">
        <v>48100</v>
      </c>
      <c r="W227" s="8"/>
      <c r="X227" s="8"/>
      <c r="Y227" s="8"/>
      <c r="Z227" s="8">
        <v>54800</v>
      </c>
      <c r="AA227" s="8"/>
      <c r="AB227" s="11">
        <v>0</v>
      </c>
      <c r="AC227" s="11"/>
      <c r="AD227" s="11">
        <v>0</v>
      </c>
      <c r="AE227" s="11"/>
      <c r="AG227" s="4">
        <f t="shared" si="8"/>
        <v>6700</v>
      </c>
      <c r="AH227" s="6">
        <f t="shared" si="9"/>
        <v>0.1392931392931393</v>
      </c>
    </row>
    <row r="228" spans="1:34" ht="13.35" customHeight="1" x14ac:dyDescent="0.25">
      <c r="A228" s="1" t="s">
        <v>631</v>
      </c>
      <c r="B228" s="9" t="s">
        <v>1</v>
      </c>
      <c r="C228" s="9"/>
      <c r="D228" s="9"/>
      <c r="E228" s="10" t="s">
        <v>632</v>
      </c>
      <c r="F228" s="10"/>
      <c r="G228" s="10"/>
      <c r="H228" s="11">
        <v>1</v>
      </c>
      <c r="I228" s="11"/>
      <c r="J228" s="10" t="s">
        <v>633</v>
      </c>
      <c r="K228" s="10"/>
      <c r="L228" s="10"/>
      <c r="M228" s="10"/>
      <c r="N228" s="10"/>
      <c r="O228" s="10" t="s">
        <v>634</v>
      </c>
      <c r="P228" s="10"/>
      <c r="Q228" s="10"/>
      <c r="R228" s="10"/>
      <c r="S228" s="10"/>
      <c r="T228" s="10"/>
      <c r="U228" s="10"/>
      <c r="V228" s="8">
        <v>407400</v>
      </c>
      <c r="W228" s="8"/>
      <c r="X228" s="8"/>
      <c r="Y228" s="8"/>
      <c r="Z228" s="8">
        <v>570100</v>
      </c>
      <c r="AA228" s="8"/>
      <c r="AB228" s="11">
        <v>0</v>
      </c>
      <c r="AC228" s="11"/>
      <c r="AD228" s="11">
        <v>0</v>
      </c>
      <c r="AE228" s="11"/>
      <c r="AG228" s="4">
        <f t="shared" si="8"/>
        <v>162700</v>
      </c>
      <c r="AH228" s="6">
        <f t="shared" si="9"/>
        <v>0.39936180657830145</v>
      </c>
    </row>
    <row r="229" spans="1:34" ht="13.35" customHeight="1" x14ac:dyDescent="0.25">
      <c r="A229" s="1" t="s">
        <v>635</v>
      </c>
      <c r="B229" s="9" t="s">
        <v>1</v>
      </c>
      <c r="C229" s="9"/>
      <c r="D229" s="9"/>
      <c r="E229" s="10" t="s">
        <v>636</v>
      </c>
      <c r="F229" s="10"/>
      <c r="G229" s="10"/>
      <c r="H229" s="11">
        <v>2</v>
      </c>
      <c r="I229" s="11"/>
      <c r="J229" s="10" t="s">
        <v>633</v>
      </c>
      <c r="K229" s="10"/>
      <c r="L229" s="10"/>
      <c r="M229" s="10"/>
      <c r="N229" s="10"/>
      <c r="O229" s="10" t="s">
        <v>637</v>
      </c>
      <c r="P229" s="10"/>
      <c r="Q229" s="10"/>
      <c r="R229" s="10"/>
      <c r="S229" s="10"/>
      <c r="T229" s="10"/>
      <c r="U229" s="10"/>
      <c r="V229" s="8">
        <v>364000</v>
      </c>
      <c r="W229" s="8"/>
      <c r="X229" s="8"/>
      <c r="Y229" s="8"/>
      <c r="Z229" s="8">
        <v>507100</v>
      </c>
      <c r="AA229" s="8"/>
      <c r="AB229" s="8">
        <v>252300</v>
      </c>
      <c r="AC229" s="8"/>
      <c r="AD229" s="8">
        <v>252300</v>
      </c>
      <c r="AE229" s="8"/>
      <c r="AG229" s="4">
        <f t="shared" si="8"/>
        <v>143100</v>
      </c>
      <c r="AH229" s="6">
        <f t="shared" si="9"/>
        <v>0.39313186813186812</v>
      </c>
    </row>
    <row r="230" spans="1:34" ht="13.35" customHeight="1" x14ac:dyDescent="0.25">
      <c r="A230" s="1" t="s">
        <v>638</v>
      </c>
      <c r="B230" s="9" t="s">
        <v>1</v>
      </c>
      <c r="C230" s="9"/>
      <c r="D230" s="9"/>
      <c r="E230" s="10" t="s">
        <v>639</v>
      </c>
      <c r="F230" s="10"/>
      <c r="G230" s="10"/>
      <c r="H230" s="11">
        <v>4</v>
      </c>
      <c r="I230" s="11"/>
      <c r="J230" s="10" t="s">
        <v>633</v>
      </c>
      <c r="K230" s="10"/>
      <c r="L230" s="10"/>
      <c r="M230" s="10"/>
      <c r="N230" s="10"/>
      <c r="O230" s="10" t="s">
        <v>640</v>
      </c>
      <c r="P230" s="10"/>
      <c r="Q230" s="10"/>
      <c r="R230" s="10"/>
      <c r="S230" s="10"/>
      <c r="T230" s="10"/>
      <c r="U230" s="10"/>
      <c r="V230" s="8">
        <v>249600</v>
      </c>
      <c r="W230" s="8"/>
      <c r="X230" s="8"/>
      <c r="Y230" s="8"/>
      <c r="Z230" s="8">
        <v>347700</v>
      </c>
      <c r="AA230" s="8"/>
      <c r="AB230" s="8">
        <v>347700</v>
      </c>
      <c r="AC230" s="8"/>
      <c r="AD230" s="8">
        <v>347700</v>
      </c>
      <c r="AE230" s="8"/>
      <c r="AG230" s="4">
        <f t="shared" si="8"/>
        <v>98100</v>
      </c>
      <c r="AH230" s="6">
        <f t="shared" si="9"/>
        <v>0.39302884615384615</v>
      </c>
    </row>
    <row r="231" spans="1:34" ht="13.35" customHeight="1" x14ac:dyDescent="0.25">
      <c r="A231" s="1" t="s">
        <v>641</v>
      </c>
      <c r="B231" s="9" t="s">
        <v>1</v>
      </c>
      <c r="C231" s="9"/>
      <c r="D231" s="9"/>
      <c r="E231" s="10" t="s">
        <v>642</v>
      </c>
      <c r="F231" s="10"/>
      <c r="G231" s="10"/>
      <c r="H231" s="11">
        <v>6</v>
      </c>
      <c r="I231" s="11"/>
      <c r="J231" s="10" t="s">
        <v>633</v>
      </c>
      <c r="K231" s="10"/>
      <c r="L231" s="10"/>
      <c r="M231" s="10"/>
      <c r="N231" s="10"/>
      <c r="O231" s="10" t="s">
        <v>643</v>
      </c>
      <c r="P231" s="10"/>
      <c r="Q231" s="10"/>
      <c r="R231" s="10"/>
      <c r="S231" s="10"/>
      <c r="T231" s="10"/>
      <c r="U231" s="10"/>
      <c r="V231" s="8">
        <v>275600</v>
      </c>
      <c r="W231" s="8"/>
      <c r="X231" s="8"/>
      <c r="Y231" s="8"/>
      <c r="Z231" s="8">
        <v>375300</v>
      </c>
      <c r="AA231" s="8"/>
      <c r="AB231" s="8">
        <v>375300</v>
      </c>
      <c r="AC231" s="8"/>
      <c r="AD231" s="8">
        <v>375300</v>
      </c>
      <c r="AE231" s="8"/>
      <c r="AG231" s="4">
        <f t="shared" si="8"/>
        <v>99700</v>
      </c>
      <c r="AH231" s="6">
        <f t="shared" si="9"/>
        <v>0.36175616835994195</v>
      </c>
    </row>
    <row r="232" spans="1:34" ht="13.35" customHeight="1" x14ac:dyDescent="0.25">
      <c r="A232" s="1" t="s">
        <v>644</v>
      </c>
      <c r="B232" s="9" t="s">
        <v>1</v>
      </c>
      <c r="C232" s="9"/>
      <c r="D232" s="9"/>
      <c r="E232" s="10" t="s">
        <v>645</v>
      </c>
      <c r="F232" s="10"/>
      <c r="G232" s="10"/>
      <c r="H232" s="11">
        <v>3</v>
      </c>
      <c r="I232" s="11"/>
      <c r="J232" s="10" t="s">
        <v>646</v>
      </c>
      <c r="K232" s="10"/>
      <c r="L232" s="10"/>
      <c r="M232" s="10"/>
      <c r="N232" s="10"/>
      <c r="O232" s="10" t="s">
        <v>647</v>
      </c>
      <c r="P232" s="10"/>
      <c r="Q232" s="10"/>
      <c r="R232" s="10"/>
      <c r="S232" s="10"/>
      <c r="T232" s="10"/>
      <c r="U232" s="10"/>
      <c r="V232" s="8">
        <v>310400</v>
      </c>
      <c r="W232" s="8"/>
      <c r="X232" s="8"/>
      <c r="Y232" s="8"/>
      <c r="Z232" s="8">
        <v>438400</v>
      </c>
      <c r="AA232" s="8"/>
      <c r="AB232" s="8">
        <v>438400</v>
      </c>
      <c r="AC232" s="8"/>
      <c r="AD232" s="8">
        <v>438400</v>
      </c>
      <c r="AE232" s="8"/>
      <c r="AG232" s="4">
        <f t="shared" si="8"/>
        <v>128000</v>
      </c>
      <c r="AH232" s="6">
        <f t="shared" si="9"/>
        <v>0.41237113402061853</v>
      </c>
    </row>
    <row r="233" spans="1:34" ht="13.35" customHeight="1" x14ac:dyDescent="0.25">
      <c r="A233" s="1" t="s">
        <v>648</v>
      </c>
      <c r="B233" s="9" t="s">
        <v>1</v>
      </c>
      <c r="C233" s="9"/>
      <c r="D233" s="9"/>
      <c r="E233" s="10" t="s">
        <v>649</v>
      </c>
      <c r="F233" s="10"/>
      <c r="G233" s="10"/>
      <c r="H233" s="11">
        <v>4</v>
      </c>
      <c r="I233" s="11"/>
      <c r="J233" s="10" t="s">
        <v>646</v>
      </c>
      <c r="K233" s="10"/>
      <c r="L233" s="10"/>
      <c r="M233" s="10"/>
      <c r="N233" s="10"/>
      <c r="O233" s="10" t="s">
        <v>650</v>
      </c>
      <c r="P233" s="10"/>
      <c r="Q233" s="10"/>
      <c r="R233" s="10"/>
      <c r="S233" s="10"/>
      <c r="T233" s="10"/>
      <c r="U233" s="10"/>
      <c r="V233" s="8">
        <v>171100</v>
      </c>
      <c r="W233" s="8"/>
      <c r="X233" s="8"/>
      <c r="Y233" s="8"/>
      <c r="Z233" s="8">
        <v>243600</v>
      </c>
      <c r="AA233" s="8"/>
      <c r="AB233" s="8">
        <v>243600</v>
      </c>
      <c r="AC233" s="8"/>
      <c r="AD233" s="8">
        <v>229000</v>
      </c>
      <c r="AE233" s="8"/>
      <c r="AG233" s="4">
        <f t="shared" si="8"/>
        <v>72500</v>
      </c>
      <c r="AH233" s="6">
        <f t="shared" si="9"/>
        <v>0.42372881355932202</v>
      </c>
    </row>
    <row r="234" spans="1:34" ht="13.35" customHeight="1" x14ac:dyDescent="0.25">
      <c r="A234" s="1" t="s">
        <v>651</v>
      </c>
      <c r="B234" s="9" t="s">
        <v>1</v>
      </c>
      <c r="C234" s="9"/>
      <c r="D234" s="9"/>
      <c r="E234" s="10" t="s">
        <v>652</v>
      </c>
      <c r="F234" s="10"/>
      <c r="G234" s="10"/>
      <c r="H234" s="11">
        <v>8</v>
      </c>
      <c r="I234" s="11"/>
      <c r="J234" s="10" t="s">
        <v>646</v>
      </c>
      <c r="K234" s="10"/>
      <c r="L234" s="10"/>
      <c r="M234" s="10"/>
      <c r="N234" s="10"/>
      <c r="O234" s="10" t="s">
        <v>653</v>
      </c>
      <c r="P234" s="10"/>
      <c r="Q234" s="10"/>
      <c r="R234" s="10"/>
      <c r="S234" s="10"/>
      <c r="T234" s="10"/>
      <c r="U234" s="10"/>
      <c r="V234" s="8">
        <v>344600</v>
      </c>
      <c r="W234" s="8"/>
      <c r="X234" s="8"/>
      <c r="Y234" s="8"/>
      <c r="Z234" s="8">
        <v>485300</v>
      </c>
      <c r="AA234" s="8"/>
      <c r="AB234" s="8">
        <v>485300</v>
      </c>
      <c r="AC234" s="8"/>
      <c r="AD234" s="8">
        <v>482800</v>
      </c>
      <c r="AE234" s="8"/>
      <c r="AG234" s="4">
        <f t="shared" si="8"/>
        <v>140700</v>
      </c>
      <c r="AH234" s="6">
        <f t="shared" si="9"/>
        <v>0.40829947765525249</v>
      </c>
    </row>
    <row r="235" spans="1:34" ht="13.35" customHeight="1" x14ac:dyDescent="0.25">
      <c r="A235" s="1" t="s">
        <v>654</v>
      </c>
      <c r="B235" s="9" t="s">
        <v>1</v>
      </c>
      <c r="C235" s="9"/>
      <c r="D235" s="9"/>
      <c r="E235" s="10" t="s">
        <v>655</v>
      </c>
      <c r="F235" s="10"/>
      <c r="G235" s="10"/>
      <c r="H235" s="11">
        <v>8</v>
      </c>
      <c r="I235" s="11"/>
      <c r="J235" s="10" t="s">
        <v>656</v>
      </c>
      <c r="K235" s="10"/>
      <c r="L235" s="10"/>
      <c r="M235" s="10"/>
      <c r="N235" s="10"/>
      <c r="O235" s="10" t="s">
        <v>657</v>
      </c>
      <c r="P235" s="10"/>
      <c r="Q235" s="10"/>
      <c r="R235" s="10"/>
      <c r="S235" s="10"/>
      <c r="T235" s="10"/>
      <c r="U235" s="10"/>
      <c r="V235" s="8">
        <v>457400</v>
      </c>
      <c r="W235" s="8"/>
      <c r="X235" s="8"/>
      <c r="Y235" s="8"/>
      <c r="Z235" s="8">
        <v>644800</v>
      </c>
      <c r="AA235" s="8"/>
      <c r="AB235" s="8">
        <v>644800</v>
      </c>
      <c r="AC235" s="8"/>
      <c r="AD235" s="8">
        <v>560700</v>
      </c>
      <c r="AE235" s="8"/>
      <c r="AG235" s="4">
        <f t="shared" si="8"/>
        <v>187400</v>
      </c>
      <c r="AH235" s="6">
        <f t="shared" si="9"/>
        <v>0.40970703979011808</v>
      </c>
    </row>
    <row r="236" spans="1:34" ht="13.35" customHeight="1" x14ac:dyDescent="0.25">
      <c r="A236" s="1" t="s">
        <v>658</v>
      </c>
      <c r="B236" s="9" t="s">
        <v>1</v>
      </c>
      <c r="C236" s="9"/>
      <c r="D236" s="9"/>
      <c r="E236" s="10" t="s">
        <v>659</v>
      </c>
      <c r="F236" s="10"/>
      <c r="G236" s="10"/>
      <c r="H236" s="8">
        <v>11</v>
      </c>
      <c r="I236" s="8"/>
      <c r="J236" s="10" t="s">
        <v>656</v>
      </c>
      <c r="K236" s="10"/>
      <c r="L236" s="10"/>
      <c r="M236" s="10"/>
      <c r="N236" s="10"/>
      <c r="O236" s="10" t="s">
        <v>660</v>
      </c>
      <c r="P236" s="10"/>
      <c r="Q236" s="10"/>
      <c r="R236" s="10"/>
      <c r="S236" s="10"/>
      <c r="T236" s="10"/>
      <c r="U236" s="10"/>
      <c r="V236" s="8">
        <v>404100</v>
      </c>
      <c r="W236" s="8"/>
      <c r="X236" s="8"/>
      <c r="Y236" s="8"/>
      <c r="Z236" s="8">
        <v>568400</v>
      </c>
      <c r="AA236" s="8"/>
      <c r="AB236" s="8">
        <v>568400</v>
      </c>
      <c r="AC236" s="8"/>
      <c r="AD236" s="8">
        <v>537300</v>
      </c>
      <c r="AE236" s="8"/>
      <c r="AG236" s="4">
        <f t="shared" si="8"/>
        <v>164300</v>
      </c>
      <c r="AH236" s="6">
        <f t="shared" si="9"/>
        <v>0.40658252907696113</v>
      </c>
    </row>
    <row r="237" spans="1:34" ht="13.35" customHeight="1" x14ac:dyDescent="0.25">
      <c r="A237" s="1" t="s">
        <v>661</v>
      </c>
      <c r="B237" s="9" t="s">
        <v>1</v>
      </c>
      <c r="C237" s="9"/>
      <c r="D237" s="9"/>
      <c r="E237" s="10" t="s">
        <v>662</v>
      </c>
      <c r="F237" s="10"/>
      <c r="G237" s="10"/>
      <c r="H237" s="8">
        <v>20</v>
      </c>
      <c r="I237" s="8"/>
      <c r="J237" s="10" t="s">
        <v>656</v>
      </c>
      <c r="K237" s="10"/>
      <c r="L237" s="10"/>
      <c r="M237" s="10"/>
      <c r="N237" s="10"/>
      <c r="O237" s="10" t="s">
        <v>663</v>
      </c>
      <c r="P237" s="10"/>
      <c r="Q237" s="10"/>
      <c r="R237" s="10"/>
      <c r="S237" s="10"/>
      <c r="T237" s="10"/>
      <c r="U237" s="10"/>
      <c r="V237" s="8">
        <v>414200</v>
      </c>
      <c r="W237" s="8"/>
      <c r="X237" s="8"/>
      <c r="Y237" s="8"/>
      <c r="Z237" s="8">
        <v>586400</v>
      </c>
      <c r="AA237" s="8"/>
      <c r="AB237" s="8">
        <v>586400</v>
      </c>
      <c r="AC237" s="8"/>
      <c r="AD237" s="8">
        <v>489100</v>
      </c>
      <c r="AE237" s="8"/>
      <c r="AG237" s="4">
        <f t="shared" si="8"/>
        <v>172200</v>
      </c>
      <c r="AH237" s="6">
        <f t="shared" si="9"/>
        <v>0.41574118783196523</v>
      </c>
    </row>
    <row r="238" spans="1:34" ht="13.35" customHeight="1" x14ac:dyDescent="0.25">
      <c r="A238" s="1" t="s">
        <v>664</v>
      </c>
      <c r="B238" s="9" t="s">
        <v>1</v>
      </c>
      <c r="C238" s="9"/>
      <c r="D238" s="9"/>
      <c r="E238" s="10" t="s">
        <v>665</v>
      </c>
      <c r="F238" s="10"/>
      <c r="G238" s="10"/>
      <c r="H238" s="8">
        <v>23</v>
      </c>
      <c r="I238" s="8"/>
      <c r="J238" s="10" t="s">
        <v>656</v>
      </c>
      <c r="K238" s="10"/>
      <c r="L238" s="10"/>
      <c r="M238" s="10"/>
      <c r="N238" s="10"/>
      <c r="O238" s="10" t="s">
        <v>666</v>
      </c>
      <c r="P238" s="10"/>
      <c r="Q238" s="10"/>
      <c r="R238" s="10"/>
      <c r="S238" s="10"/>
      <c r="T238" s="10"/>
      <c r="U238" s="10"/>
      <c r="V238" s="8">
        <v>499400</v>
      </c>
      <c r="W238" s="8"/>
      <c r="X238" s="8"/>
      <c r="Y238" s="8"/>
      <c r="Z238" s="8">
        <v>683200</v>
      </c>
      <c r="AA238" s="8"/>
      <c r="AB238" s="8">
        <v>683200</v>
      </c>
      <c r="AC238" s="8"/>
      <c r="AD238" s="8">
        <v>647600</v>
      </c>
      <c r="AE238" s="8"/>
      <c r="AG238" s="4">
        <f t="shared" si="8"/>
        <v>183800</v>
      </c>
      <c r="AH238" s="6">
        <f t="shared" si="9"/>
        <v>0.36804164997997596</v>
      </c>
    </row>
    <row r="239" spans="1:34" ht="13.35" customHeight="1" x14ac:dyDescent="0.25">
      <c r="A239" s="1" t="s">
        <v>667</v>
      </c>
      <c r="B239" s="9" t="s">
        <v>1</v>
      </c>
      <c r="C239" s="9"/>
      <c r="D239" s="9"/>
      <c r="E239" s="10" t="s">
        <v>668</v>
      </c>
      <c r="F239" s="10"/>
      <c r="G239" s="10"/>
      <c r="H239" s="8">
        <v>29</v>
      </c>
      <c r="I239" s="8"/>
      <c r="J239" s="10" t="s">
        <v>656</v>
      </c>
      <c r="K239" s="10"/>
      <c r="L239" s="10"/>
      <c r="M239" s="10"/>
      <c r="N239" s="10"/>
      <c r="O239" s="10" t="s">
        <v>669</v>
      </c>
      <c r="P239" s="10"/>
      <c r="Q239" s="10"/>
      <c r="R239" s="10"/>
      <c r="S239" s="10"/>
      <c r="T239" s="10"/>
      <c r="U239" s="10"/>
      <c r="V239" s="8">
        <v>398100</v>
      </c>
      <c r="W239" s="8"/>
      <c r="X239" s="8"/>
      <c r="Y239" s="8"/>
      <c r="Z239" s="8">
        <v>530600</v>
      </c>
      <c r="AA239" s="8"/>
      <c r="AB239" s="8">
        <v>530600</v>
      </c>
      <c r="AC239" s="8"/>
      <c r="AD239" s="8">
        <v>499300</v>
      </c>
      <c r="AE239" s="8"/>
      <c r="AG239" s="4">
        <f t="shared" si="8"/>
        <v>132500</v>
      </c>
      <c r="AH239" s="6">
        <f t="shared" si="9"/>
        <v>0.33283094699824167</v>
      </c>
    </row>
    <row r="240" spans="1:34" ht="13.35" customHeight="1" x14ac:dyDescent="0.25">
      <c r="A240" s="1" t="s">
        <v>670</v>
      </c>
      <c r="B240" s="9" t="s">
        <v>1</v>
      </c>
      <c r="C240" s="9"/>
      <c r="D240" s="9"/>
      <c r="E240" s="10" t="s">
        <v>671</v>
      </c>
      <c r="F240" s="10"/>
      <c r="G240" s="10"/>
      <c r="H240" s="8">
        <v>30</v>
      </c>
      <c r="I240" s="8"/>
      <c r="J240" s="10" t="s">
        <v>656</v>
      </c>
      <c r="K240" s="10"/>
      <c r="L240" s="10"/>
      <c r="M240" s="10"/>
      <c r="N240" s="10"/>
      <c r="O240" s="10" t="s">
        <v>672</v>
      </c>
      <c r="P240" s="10"/>
      <c r="Q240" s="10"/>
      <c r="R240" s="10"/>
      <c r="S240" s="10"/>
      <c r="T240" s="10"/>
      <c r="U240" s="10"/>
      <c r="V240" s="8">
        <v>116600</v>
      </c>
      <c r="W240" s="8"/>
      <c r="X240" s="8"/>
      <c r="Y240" s="8"/>
      <c r="Z240" s="8">
        <v>149600</v>
      </c>
      <c r="AA240" s="8"/>
      <c r="AB240" s="11">
        <v>0</v>
      </c>
      <c r="AC240" s="11"/>
      <c r="AD240" s="11">
        <v>0</v>
      </c>
      <c r="AE240" s="11"/>
      <c r="AG240" s="4">
        <f t="shared" si="8"/>
        <v>33000</v>
      </c>
      <c r="AH240" s="6">
        <f t="shared" si="9"/>
        <v>0.28301886792452829</v>
      </c>
    </row>
    <row r="241" spans="1:34" ht="13.35" customHeight="1" x14ac:dyDescent="0.25">
      <c r="A241" s="1" t="s">
        <v>673</v>
      </c>
      <c r="B241" s="9" t="s">
        <v>1</v>
      </c>
      <c r="C241" s="9"/>
      <c r="D241" s="9"/>
      <c r="E241" s="10" t="s">
        <v>674</v>
      </c>
      <c r="F241" s="10"/>
      <c r="G241" s="10"/>
      <c r="H241" s="8">
        <v>32</v>
      </c>
      <c r="I241" s="8"/>
      <c r="J241" s="10" t="s">
        <v>656</v>
      </c>
      <c r="K241" s="10"/>
      <c r="L241" s="10"/>
      <c r="M241" s="10"/>
      <c r="N241" s="10"/>
      <c r="O241" s="10" t="s">
        <v>675</v>
      </c>
      <c r="P241" s="10"/>
      <c r="Q241" s="10"/>
      <c r="R241" s="10"/>
      <c r="S241" s="10"/>
      <c r="T241" s="10"/>
      <c r="U241" s="10"/>
      <c r="V241" s="8">
        <v>150300</v>
      </c>
      <c r="W241" s="8"/>
      <c r="X241" s="8"/>
      <c r="Y241" s="8"/>
      <c r="Z241" s="8">
        <v>208400</v>
      </c>
      <c r="AA241" s="8"/>
      <c r="AB241" s="11">
        <v>0</v>
      </c>
      <c r="AC241" s="11"/>
      <c r="AD241" s="11">
        <v>0</v>
      </c>
      <c r="AE241" s="11"/>
      <c r="AG241" s="4">
        <f t="shared" si="8"/>
        <v>58100</v>
      </c>
      <c r="AH241" s="6">
        <f t="shared" si="9"/>
        <v>0.3865602129075183</v>
      </c>
    </row>
    <row r="242" spans="1:34" ht="13.35" customHeight="1" x14ac:dyDescent="0.25">
      <c r="A242" s="1" t="s">
        <v>676</v>
      </c>
      <c r="B242" s="9" t="s">
        <v>1</v>
      </c>
      <c r="C242" s="9"/>
      <c r="D242" s="9"/>
      <c r="E242" s="10" t="s">
        <v>677</v>
      </c>
      <c r="F242" s="10"/>
      <c r="G242" s="10"/>
      <c r="H242" s="8">
        <v>34</v>
      </c>
      <c r="I242" s="8"/>
      <c r="J242" s="10" t="s">
        <v>656</v>
      </c>
      <c r="K242" s="10"/>
      <c r="L242" s="10"/>
      <c r="M242" s="10"/>
      <c r="N242" s="10"/>
      <c r="O242" s="10" t="s">
        <v>678</v>
      </c>
      <c r="P242" s="10"/>
      <c r="Q242" s="10"/>
      <c r="R242" s="10"/>
      <c r="S242" s="10"/>
      <c r="T242" s="10"/>
      <c r="U242" s="10"/>
      <c r="V242" s="8">
        <v>382400</v>
      </c>
      <c r="W242" s="8"/>
      <c r="X242" s="8"/>
      <c r="Y242" s="8"/>
      <c r="Z242" s="8">
        <v>536100</v>
      </c>
      <c r="AA242" s="8"/>
      <c r="AB242" s="8">
        <v>536100</v>
      </c>
      <c r="AC242" s="8"/>
      <c r="AD242" s="8">
        <v>456800</v>
      </c>
      <c r="AE242" s="8"/>
      <c r="AG242" s="4">
        <f t="shared" si="8"/>
        <v>153700</v>
      </c>
      <c r="AH242" s="6">
        <f t="shared" si="9"/>
        <v>0.40193514644351463</v>
      </c>
    </row>
    <row r="243" spans="1:34" ht="13.35" customHeight="1" x14ac:dyDescent="0.25">
      <c r="A243" s="1" t="s">
        <v>679</v>
      </c>
      <c r="B243" s="9" t="s">
        <v>1</v>
      </c>
      <c r="C243" s="9"/>
      <c r="D243" s="9"/>
      <c r="E243" s="10" t="s">
        <v>680</v>
      </c>
      <c r="F243" s="10"/>
      <c r="G243" s="10"/>
      <c r="H243" s="8">
        <v>36</v>
      </c>
      <c r="I243" s="8"/>
      <c r="J243" s="10" t="s">
        <v>656</v>
      </c>
      <c r="K243" s="10"/>
      <c r="L243" s="10"/>
      <c r="M243" s="10"/>
      <c r="N243" s="10"/>
      <c r="O243" s="10" t="s">
        <v>681</v>
      </c>
      <c r="P243" s="10"/>
      <c r="Q243" s="10"/>
      <c r="R243" s="10"/>
      <c r="S243" s="10"/>
      <c r="T243" s="10"/>
      <c r="U243" s="10"/>
      <c r="V243" s="8">
        <v>530500</v>
      </c>
      <c r="W243" s="8"/>
      <c r="X243" s="8"/>
      <c r="Y243" s="8"/>
      <c r="Z243" s="8">
        <v>743700</v>
      </c>
      <c r="AA243" s="8"/>
      <c r="AB243" s="8">
        <v>743700</v>
      </c>
      <c r="AC243" s="8"/>
      <c r="AD243" s="8">
        <v>617700</v>
      </c>
      <c r="AE243" s="8"/>
      <c r="AG243" s="4">
        <f t="shared" si="8"/>
        <v>213200</v>
      </c>
      <c r="AH243" s="6">
        <f t="shared" si="9"/>
        <v>0.40188501413760602</v>
      </c>
    </row>
    <row r="244" spans="1:34" ht="13.35" customHeight="1" x14ac:dyDescent="0.25">
      <c r="A244" s="1" t="s">
        <v>682</v>
      </c>
      <c r="B244" s="9" t="s">
        <v>1</v>
      </c>
      <c r="C244" s="9"/>
      <c r="D244" s="9"/>
      <c r="E244" s="10" t="s">
        <v>683</v>
      </c>
      <c r="F244" s="10"/>
      <c r="G244" s="10"/>
      <c r="H244" s="8">
        <v>41</v>
      </c>
      <c r="I244" s="8"/>
      <c r="J244" s="10" t="s">
        <v>656</v>
      </c>
      <c r="K244" s="10"/>
      <c r="L244" s="10"/>
      <c r="M244" s="10"/>
      <c r="N244" s="10"/>
      <c r="O244" s="10" t="s">
        <v>684</v>
      </c>
      <c r="P244" s="10"/>
      <c r="Q244" s="10"/>
      <c r="R244" s="10"/>
      <c r="S244" s="10"/>
      <c r="T244" s="10"/>
      <c r="U244" s="10"/>
      <c r="V244" s="8">
        <v>865400</v>
      </c>
      <c r="W244" s="8"/>
      <c r="X244" s="8"/>
      <c r="Y244" s="8"/>
      <c r="Z244" s="8">
        <v>1219800</v>
      </c>
      <c r="AA244" s="8"/>
      <c r="AB244" s="8">
        <v>1219800</v>
      </c>
      <c r="AC244" s="8"/>
      <c r="AD244" s="8">
        <v>1137500</v>
      </c>
      <c r="AE244" s="8"/>
      <c r="AG244" s="4">
        <f t="shared" si="8"/>
        <v>354400</v>
      </c>
      <c r="AH244" s="6">
        <f t="shared" si="9"/>
        <v>0.40952160850473768</v>
      </c>
    </row>
    <row r="245" spans="1:34" ht="13.35" customHeight="1" x14ac:dyDescent="0.25">
      <c r="A245" s="1" t="s">
        <v>685</v>
      </c>
      <c r="B245" s="9" t="s">
        <v>1</v>
      </c>
      <c r="C245" s="9"/>
      <c r="D245" s="9"/>
      <c r="E245" s="10" t="s">
        <v>686</v>
      </c>
      <c r="F245" s="10"/>
      <c r="G245" s="10"/>
      <c r="H245" s="8">
        <v>43</v>
      </c>
      <c r="I245" s="8"/>
      <c r="J245" s="10" t="s">
        <v>656</v>
      </c>
      <c r="K245" s="10"/>
      <c r="L245" s="10"/>
      <c r="M245" s="10"/>
      <c r="N245" s="10"/>
      <c r="O245" s="10" t="s">
        <v>687</v>
      </c>
      <c r="P245" s="10"/>
      <c r="Q245" s="10"/>
      <c r="R245" s="10"/>
      <c r="S245" s="10"/>
      <c r="T245" s="10"/>
      <c r="U245" s="10"/>
      <c r="V245" s="8">
        <v>386100</v>
      </c>
      <c r="W245" s="8"/>
      <c r="X245" s="8"/>
      <c r="Y245" s="8"/>
      <c r="Z245" s="8">
        <v>633000</v>
      </c>
      <c r="AA245" s="8"/>
      <c r="AB245" s="8">
        <v>633000</v>
      </c>
      <c r="AC245" s="8"/>
      <c r="AD245" s="8">
        <v>586500</v>
      </c>
      <c r="AE245" s="8"/>
      <c r="AG245" s="4">
        <f t="shared" si="8"/>
        <v>246900</v>
      </c>
      <c r="AH245" s="6">
        <f t="shared" si="9"/>
        <v>0.63947163947163943</v>
      </c>
    </row>
    <row r="246" spans="1:34" ht="13.35" customHeight="1" x14ac:dyDescent="0.25">
      <c r="A246" s="1" t="s">
        <v>688</v>
      </c>
      <c r="B246" s="9" t="s">
        <v>1</v>
      </c>
      <c r="C246" s="9"/>
      <c r="D246" s="9"/>
      <c r="E246" s="10" t="s">
        <v>689</v>
      </c>
      <c r="F246" s="10"/>
      <c r="G246" s="10"/>
      <c r="H246" s="8">
        <v>51</v>
      </c>
      <c r="I246" s="8"/>
      <c r="J246" s="10" t="s">
        <v>656</v>
      </c>
      <c r="K246" s="10"/>
      <c r="L246" s="10"/>
      <c r="M246" s="10"/>
      <c r="N246" s="10"/>
      <c r="O246" s="10" t="s">
        <v>690</v>
      </c>
      <c r="P246" s="10"/>
      <c r="Q246" s="10"/>
      <c r="R246" s="10"/>
      <c r="S246" s="10"/>
      <c r="T246" s="10"/>
      <c r="U246" s="10"/>
      <c r="V246" s="8">
        <v>597500</v>
      </c>
      <c r="W246" s="8"/>
      <c r="X246" s="8"/>
      <c r="Y246" s="8"/>
      <c r="Z246" s="8">
        <v>831700</v>
      </c>
      <c r="AA246" s="8"/>
      <c r="AB246" s="8">
        <v>831700</v>
      </c>
      <c r="AC246" s="8"/>
      <c r="AD246" s="8">
        <v>726400</v>
      </c>
      <c r="AE246" s="8"/>
      <c r="AG246" s="4">
        <f t="shared" si="8"/>
        <v>234200</v>
      </c>
      <c r="AH246" s="6">
        <f t="shared" si="9"/>
        <v>0.3919665271966527</v>
      </c>
    </row>
    <row r="247" spans="1:34" ht="13.35" customHeight="1" x14ac:dyDescent="0.25">
      <c r="A247" s="1" t="s">
        <v>691</v>
      </c>
      <c r="B247" s="9" t="s">
        <v>1</v>
      </c>
      <c r="C247" s="9"/>
      <c r="D247" s="9"/>
      <c r="E247" s="10" t="s">
        <v>692</v>
      </c>
      <c r="F247" s="10"/>
      <c r="G247" s="10"/>
      <c r="H247" s="8">
        <v>57</v>
      </c>
      <c r="I247" s="8"/>
      <c r="J247" s="10" t="s">
        <v>656</v>
      </c>
      <c r="K247" s="10"/>
      <c r="L247" s="10"/>
      <c r="M247" s="10"/>
      <c r="N247" s="10"/>
      <c r="O247" s="10" t="s">
        <v>693</v>
      </c>
      <c r="P247" s="10"/>
      <c r="Q247" s="10"/>
      <c r="R247" s="10"/>
      <c r="S247" s="10"/>
      <c r="T247" s="10"/>
      <c r="U247" s="10"/>
      <c r="V247" s="8">
        <v>579200</v>
      </c>
      <c r="W247" s="8"/>
      <c r="X247" s="8"/>
      <c r="Y247" s="8"/>
      <c r="Z247" s="8">
        <v>810600</v>
      </c>
      <c r="AA247" s="8"/>
      <c r="AB247" s="8">
        <v>810600</v>
      </c>
      <c r="AC247" s="8"/>
      <c r="AD247" s="8">
        <v>654300</v>
      </c>
      <c r="AE247" s="8"/>
      <c r="AG247" s="4">
        <f t="shared" si="8"/>
        <v>231400</v>
      </c>
      <c r="AH247" s="6">
        <f t="shared" si="9"/>
        <v>0.39951657458563539</v>
      </c>
    </row>
    <row r="248" spans="1:34" ht="13.35" customHeight="1" x14ac:dyDescent="0.25">
      <c r="A248" s="1" t="s">
        <v>694</v>
      </c>
      <c r="B248" s="9" t="s">
        <v>1</v>
      </c>
      <c r="C248" s="9"/>
      <c r="D248" s="9"/>
      <c r="E248" s="10" t="s">
        <v>695</v>
      </c>
      <c r="F248" s="10"/>
      <c r="G248" s="10"/>
      <c r="H248" s="8">
        <v>75</v>
      </c>
      <c r="I248" s="8"/>
      <c r="J248" s="10" t="s">
        <v>656</v>
      </c>
      <c r="K248" s="10"/>
      <c r="L248" s="10"/>
      <c r="M248" s="10"/>
      <c r="N248" s="10"/>
      <c r="O248" s="10" t="s">
        <v>696</v>
      </c>
      <c r="P248" s="10"/>
      <c r="Q248" s="10"/>
      <c r="R248" s="10"/>
      <c r="S248" s="10"/>
      <c r="T248" s="10"/>
      <c r="U248" s="10"/>
      <c r="V248" s="8">
        <v>249000</v>
      </c>
      <c r="W248" s="8"/>
      <c r="X248" s="8"/>
      <c r="Y248" s="8"/>
      <c r="Z248" s="8">
        <v>315800</v>
      </c>
      <c r="AA248" s="8"/>
      <c r="AB248" s="11">
        <v>0</v>
      </c>
      <c r="AC248" s="11"/>
      <c r="AD248" s="11">
        <v>0</v>
      </c>
      <c r="AE248" s="11"/>
      <c r="AG248" s="4">
        <f t="shared" si="8"/>
        <v>66800</v>
      </c>
      <c r="AH248" s="6">
        <f t="shared" si="9"/>
        <v>0.26827309236947794</v>
      </c>
    </row>
    <row r="249" spans="1:34" ht="13.35" customHeight="1" x14ac:dyDescent="0.25">
      <c r="A249" s="1" t="s">
        <v>697</v>
      </c>
      <c r="B249" s="9" t="s">
        <v>1</v>
      </c>
      <c r="C249" s="9"/>
      <c r="D249" s="9"/>
      <c r="E249" s="10" t="s">
        <v>698</v>
      </c>
      <c r="F249" s="10"/>
      <c r="G249" s="10"/>
      <c r="H249" s="8">
        <v>80</v>
      </c>
      <c r="I249" s="8"/>
      <c r="J249" s="10" t="s">
        <v>656</v>
      </c>
      <c r="K249" s="10"/>
      <c r="L249" s="10"/>
      <c r="M249" s="10"/>
      <c r="N249" s="10"/>
      <c r="O249" s="10" t="s">
        <v>699</v>
      </c>
      <c r="P249" s="10"/>
      <c r="Q249" s="10"/>
      <c r="R249" s="10"/>
      <c r="S249" s="10"/>
      <c r="T249" s="10"/>
      <c r="U249" s="10"/>
      <c r="V249" s="8">
        <v>128700</v>
      </c>
      <c r="W249" s="8"/>
      <c r="X249" s="8"/>
      <c r="Y249" s="8"/>
      <c r="Z249" s="8">
        <v>173300</v>
      </c>
      <c r="AA249" s="8"/>
      <c r="AB249" s="11">
        <v>0</v>
      </c>
      <c r="AC249" s="11"/>
      <c r="AD249" s="11">
        <v>0</v>
      </c>
      <c r="AE249" s="11"/>
      <c r="AG249" s="4">
        <f t="shared" si="8"/>
        <v>44600</v>
      </c>
      <c r="AH249" s="6">
        <f t="shared" si="9"/>
        <v>0.34654234654234656</v>
      </c>
    </row>
    <row r="250" spans="1:34" ht="13.35" customHeight="1" x14ac:dyDescent="0.25">
      <c r="A250" s="1" t="s">
        <v>700</v>
      </c>
      <c r="B250" s="9" t="s">
        <v>1</v>
      </c>
      <c r="C250" s="9"/>
      <c r="D250" s="9"/>
      <c r="E250" s="10" t="s">
        <v>701</v>
      </c>
      <c r="F250" s="10"/>
      <c r="G250" s="10"/>
      <c r="H250" s="8">
        <v>82</v>
      </c>
      <c r="I250" s="8"/>
      <c r="J250" s="10" t="s">
        <v>656</v>
      </c>
      <c r="K250" s="10"/>
      <c r="L250" s="10"/>
      <c r="M250" s="10"/>
      <c r="N250" s="10"/>
      <c r="O250" s="10" t="s">
        <v>702</v>
      </c>
      <c r="P250" s="10"/>
      <c r="Q250" s="10"/>
      <c r="R250" s="10"/>
      <c r="S250" s="10"/>
      <c r="T250" s="10"/>
      <c r="U250" s="10"/>
      <c r="V250" s="8">
        <v>133100</v>
      </c>
      <c r="W250" s="8"/>
      <c r="X250" s="8"/>
      <c r="Y250" s="8"/>
      <c r="Z250" s="8">
        <v>191000</v>
      </c>
      <c r="AA250" s="8"/>
      <c r="AB250" s="11">
        <v>0</v>
      </c>
      <c r="AC250" s="11"/>
      <c r="AD250" s="11">
        <v>0</v>
      </c>
      <c r="AE250" s="11"/>
      <c r="AG250" s="4">
        <f t="shared" si="8"/>
        <v>57900</v>
      </c>
      <c r="AH250" s="6">
        <f t="shared" si="9"/>
        <v>0.43501126972201354</v>
      </c>
    </row>
    <row r="251" spans="1:34" ht="13.35" customHeight="1" x14ac:dyDescent="0.25">
      <c r="A251" s="1" t="s">
        <v>703</v>
      </c>
      <c r="B251" s="9" t="s">
        <v>1</v>
      </c>
      <c r="C251" s="9"/>
      <c r="D251" s="9"/>
      <c r="E251" s="10" t="s">
        <v>704</v>
      </c>
      <c r="F251" s="10"/>
      <c r="G251" s="10"/>
      <c r="H251" s="8">
        <v>86</v>
      </c>
      <c r="I251" s="8"/>
      <c r="J251" s="10" t="s">
        <v>656</v>
      </c>
      <c r="K251" s="10"/>
      <c r="L251" s="10"/>
      <c r="M251" s="10"/>
      <c r="N251" s="10"/>
      <c r="O251" s="10" t="s">
        <v>705</v>
      </c>
      <c r="P251" s="10"/>
      <c r="Q251" s="10"/>
      <c r="R251" s="10"/>
      <c r="S251" s="10"/>
      <c r="T251" s="10"/>
      <c r="U251" s="10"/>
      <c r="V251" s="8">
        <v>345700</v>
      </c>
      <c r="W251" s="8"/>
      <c r="X251" s="8"/>
      <c r="Y251" s="8"/>
      <c r="Z251" s="8">
        <v>480100</v>
      </c>
      <c r="AA251" s="8"/>
      <c r="AB251" s="11">
        <v>0</v>
      </c>
      <c r="AC251" s="11"/>
      <c r="AD251" s="11">
        <v>0</v>
      </c>
      <c r="AE251" s="11"/>
      <c r="AG251" s="4">
        <f t="shared" si="8"/>
        <v>134400</v>
      </c>
      <c r="AH251" s="6">
        <f t="shared" si="9"/>
        <v>0.38877639571883138</v>
      </c>
    </row>
    <row r="252" spans="1:34" ht="13.35" customHeight="1" x14ac:dyDescent="0.25">
      <c r="A252" s="1" t="s">
        <v>706</v>
      </c>
      <c r="B252" s="9" t="s">
        <v>1</v>
      </c>
      <c r="C252" s="9"/>
      <c r="D252" s="9"/>
      <c r="E252" s="10" t="s">
        <v>707</v>
      </c>
      <c r="F252" s="10"/>
      <c r="G252" s="10"/>
      <c r="H252" s="11">
        <v>8</v>
      </c>
      <c r="I252" s="11"/>
      <c r="J252" s="10" t="s">
        <v>708</v>
      </c>
      <c r="K252" s="10"/>
      <c r="L252" s="10"/>
      <c r="M252" s="10"/>
      <c r="N252" s="10"/>
      <c r="O252" s="10" t="s">
        <v>709</v>
      </c>
      <c r="P252" s="10"/>
      <c r="Q252" s="10"/>
      <c r="R252" s="10"/>
      <c r="S252" s="10"/>
      <c r="T252" s="10"/>
      <c r="U252" s="10"/>
      <c r="V252" s="8">
        <v>887900</v>
      </c>
      <c r="W252" s="8"/>
      <c r="X252" s="8"/>
      <c r="Y252" s="8"/>
      <c r="Z252" s="8">
        <v>1262600</v>
      </c>
      <c r="AA252" s="8"/>
      <c r="AB252" s="8">
        <v>1059800</v>
      </c>
      <c r="AC252" s="8"/>
      <c r="AD252" s="8">
        <v>753100</v>
      </c>
      <c r="AE252" s="8"/>
      <c r="AG252" s="4">
        <f t="shared" si="8"/>
        <v>374700</v>
      </c>
      <c r="AH252" s="6">
        <f t="shared" si="9"/>
        <v>0.42200698276832976</v>
      </c>
    </row>
    <row r="253" spans="1:34" ht="13.35" customHeight="1" x14ac:dyDescent="0.25">
      <c r="A253" s="1" t="s">
        <v>710</v>
      </c>
      <c r="B253" s="9" t="s">
        <v>1</v>
      </c>
      <c r="C253" s="9"/>
      <c r="D253" s="9"/>
      <c r="E253" s="10" t="s">
        <v>711</v>
      </c>
      <c r="F253" s="10"/>
      <c r="G253" s="10"/>
      <c r="H253" s="8">
        <v>20</v>
      </c>
      <c r="I253" s="8"/>
      <c r="J253" s="10" t="s">
        <v>708</v>
      </c>
      <c r="K253" s="10"/>
      <c r="L253" s="10"/>
      <c r="M253" s="10"/>
      <c r="N253" s="10"/>
      <c r="O253" s="10" t="s">
        <v>712</v>
      </c>
      <c r="P253" s="10"/>
      <c r="Q253" s="10"/>
      <c r="R253" s="10"/>
      <c r="S253" s="10"/>
      <c r="T253" s="10"/>
      <c r="U253" s="10"/>
      <c r="V253" s="8">
        <v>847800</v>
      </c>
      <c r="W253" s="8"/>
      <c r="X253" s="8"/>
      <c r="Y253" s="8"/>
      <c r="Z253" s="8">
        <v>1214200</v>
      </c>
      <c r="AA253" s="8"/>
      <c r="AB253" s="8">
        <v>1214200</v>
      </c>
      <c r="AC253" s="8"/>
      <c r="AD253" s="8">
        <v>804900</v>
      </c>
      <c r="AE253" s="8"/>
      <c r="AG253" s="4">
        <f t="shared" si="8"/>
        <v>366400</v>
      </c>
      <c r="AH253" s="6">
        <f t="shared" si="9"/>
        <v>0.43217740033026658</v>
      </c>
    </row>
    <row r="254" spans="1:34" ht="13.35" customHeight="1" x14ac:dyDescent="0.25">
      <c r="A254" s="1" t="s">
        <v>713</v>
      </c>
      <c r="B254" s="9" t="s">
        <v>1</v>
      </c>
      <c r="C254" s="9"/>
      <c r="D254" s="9"/>
      <c r="E254" s="10" t="s">
        <v>714</v>
      </c>
      <c r="F254" s="10"/>
      <c r="G254" s="10"/>
      <c r="H254" s="11">
        <v>9</v>
      </c>
      <c r="I254" s="11"/>
      <c r="J254" s="10" t="s">
        <v>715</v>
      </c>
      <c r="K254" s="10"/>
      <c r="L254" s="10"/>
      <c r="M254" s="10"/>
      <c r="N254" s="10"/>
      <c r="O254" s="10" t="s">
        <v>109</v>
      </c>
      <c r="P254" s="10"/>
      <c r="Q254" s="10"/>
      <c r="R254" s="10"/>
      <c r="S254" s="10"/>
      <c r="T254" s="10"/>
      <c r="U254" s="10"/>
      <c r="V254" s="8">
        <v>747000</v>
      </c>
      <c r="W254" s="8"/>
      <c r="X254" s="8"/>
      <c r="Y254" s="8"/>
      <c r="Z254" s="8">
        <v>1055100</v>
      </c>
      <c r="AA254" s="8"/>
      <c r="AB254" s="8">
        <v>1055100</v>
      </c>
      <c r="AC254" s="8"/>
      <c r="AD254" s="8">
        <v>1019100</v>
      </c>
      <c r="AE254" s="8"/>
      <c r="AG254" s="4">
        <f t="shared" si="8"/>
        <v>308100</v>
      </c>
      <c r="AH254" s="6">
        <f t="shared" si="9"/>
        <v>0.41244979919678715</v>
      </c>
    </row>
    <row r="255" spans="1:34" ht="13.35" customHeight="1" x14ac:dyDescent="0.25">
      <c r="A255" s="1" t="s">
        <v>716</v>
      </c>
      <c r="B255" s="9" t="s">
        <v>1</v>
      </c>
      <c r="C255" s="9"/>
      <c r="D255" s="9"/>
      <c r="E255" s="10" t="s">
        <v>717</v>
      </c>
      <c r="F255" s="10"/>
      <c r="G255" s="10"/>
      <c r="H255" s="8">
        <v>14</v>
      </c>
      <c r="I255" s="8"/>
      <c r="J255" s="10" t="s">
        <v>715</v>
      </c>
      <c r="K255" s="10"/>
      <c r="L255" s="10"/>
      <c r="M255" s="10"/>
      <c r="N255" s="10"/>
      <c r="O255" s="10" t="s">
        <v>109</v>
      </c>
      <c r="P255" s="10"/>
      <c r="Q255" s="10"/>
      <c r="R255" s="10"/>
      <c r="S255" s="10"/>
      <c r="T255" s="10"/>
      <c r="U255" s="10"/>
      <c r="V255" s="8">
        <v>580000</v>
      </c>
      <c r="W255" s="8"/>
      <c r="X255" s="8"/>
      <c r="Y255" s="8"/>
      <c r="Z255" s="8">
        <v>802800</v>
      </c>
      <c r="AA255" s="8"/>
      <c r="AB255" s="8">
        <v>802800</v>
      </c>
      <c r="AC255" s="8"/>
      <c r="AD255" s="8">
        <v>766800</v>
      </c>
      <c r="AE255" s="8"/>
      <c r="AG255" s="4">
        <f t="shared" si="8"/>
        <v>222800</v>
      </c>
      <c r="AH255" s="6">
        <f t="shared" si="9"/>
        <v>0.38413793103448274</v>
      </c>
    </row>
    <row r="256" spans="1:34" ht="13.35" customHeight="1" x14ac:dyDescent="0.25">
      <c r="A256" s="1" t="s">
        <v>718</v>
      </c>
      <c r="B256" s="9" t="s">
        <v>1</v>
      </c>
      <c r="C256" s="9"/>
      <c r="D256" s="9"/>
      <c r="E256" s="10" t="s">
        <v>719</v>
      </c>
      <c r="F256" s="10"/>
      <c r="G256" s="10"/>
      <c r="H256" s="8">
        <v>18</v>
      </c>
      <c r="I256" s="8"/>
      <c r="J256" s="10" t="s">
        <v>715</v>
      </c>
      <c r="K256" s="10"/>
      <c r="L256" s="10"/>
      <c r="M256" s="10"/>
      <c r="N256" s="10"/>
      <c r="O256" s="10" t="s">
        <v>109</v>
      </c>
      <c r="P256" s="10"/>
      <c r="Q256" s="10"/>
      <c r="R256" s="10"/>
      <c r="S256" s="10"/>
      <c r="T256" s="10"/>
      <c r="U256" s="10"/>
      <c r="V256" s="8">
        <v>658600</v>
      </c>
      <c r="W256" s="8"/>
      <c r="X256" s="8"/>
      <c r="Y256" s="8"/>
      <c r="Z256" s="8">
        <v>918600</v>
      </c>
      <c r="AA256" s="8"/>
      <c r="AB256" s="8">
        <v>918600</v>
      </c>
      <c r="AC256" s="8"/>
      <c r="AD256" s="8">
        <v>882600</v>
      </c>
      <c r="AE256" s="8"/>
      <c r="AG256" s="4">
        <f t="shared" si="8"/>
        <v>260000</v>
      </c>
      <c r="AH256" s="6">
        <f t="shared" si="9"/>
        <v>0.39477679927118131</v>
      </c>
    </row>
    <row r="257" spans="1:34" ht="13.35" customHeight="1" x14ac:dyDescent="0.25">
      <c r="A257" s="1" t="s">
        <v>720</v>
      </c>
      <c r="B257" s="9" t="s">
        <v>1</v>
      </c>
      <c r="C257" s="9"/>
      <c r="D257" s="9"/>
      <c r="E257" s="10" t="s">
        <v>721</v>
      </c>
      <c r="F257" s="10"/>
      <c r="G257" s="10"/>
      <c r="H257" s="8">
        <v>19</v>
      </c>
      <c r="I257" s="8"/>
      <c r="J257" s="10" t="s">
        <v>715</v>
      </c>
      <c r="K257" s="10"/>
      <c r="L257" s="10"/>
      <c r="M257" s="10"/>
      <c r="N257" s="10"/>
      <c r="O257" s="10" t="s">
        <v>722</v>
      </c>
      <c r="P257" s="10"/>
      <c r="Q257" s="10"/>
      <c r="R257" s="10"/>
      <c r="S257" s="10"/>
      <c r="T257" s="10"/>
      <c r="U257" s="10"/>
      <c r="V257" s="8">
        <v>419500</v>
      </c>
      <c r="W257" s="8"/>
      <c r="X257" s="8"/>
      <c r="Y257" s="8"/>
      <c r="Z257" s="8">
        <v>584500</v>
      </c>
      <c r="AA257" s="8"/>
      <c r="AB257" s="8">
        <v>584500</v>
      </c>
      <c r="AC257" s="8"/>
      <c r="AD257" s="8">
        <v>548400</v>
      </c>
      <c r="AE257" s="8"/>
      <c r="AG257" s="4">
        <f t="shared" si="8"/>
        <v>165000</v>
      </c>
      <c r="AH257" s="6">
        <f t="shared" si="9"/>
        <v>0.39332538736591183</v>
      </c>
    </row>
    <row r="258" spans="1:34" ht="13.35" customHeight="1" x14ac:dyDescent="0.25">
      <c r="A258" s="1" t="s">
        <v>723</v>
      </c>
      <c r="B258" s="9" t="s">
        <v>1</v>
      </c>
      <c r="C258" s="9"/>
      <c r="D258" s="9"/>
      <c r="E258" s="10" t="s">
        <v>724</v>
      </c>
      <c r="F258" s="10"/>
      <c r="G258" s="10"/>
      <c r="H258" s="8">
        <v>21</v>
      </c>
      <c r="I258" s="8"/>
      <c r="J258" s="10" t="s">
        <v>715</v>
      </c>
      <c r="K258" s="10"/>
      <c r="L258" s="10"/>
      <c r="M258" s="10"/>
      <c r="N258" s="10"/>
      <c r="O258" s="10" t="s">
        <v>109</v>
      </c>
      <c r="P258" s="10"/>
      <c r="Q258" s="10"/>
      <c r="R258" s="10"/>
      <c r="S258" s="10"/>
      <c r="T258" s="10"/>
      <c r="U258" s="10"/>
      <c r="V258" s="8">
        <v>585900</v>
      </c>
      <c r="W258" s="8"/>
      <c r="X258" s="8"/>
      <c r="Y258" s="8"/>
      <c r="Z258" s="8">
        <v>811200</v>
      </c>
      <c r="AA258" s="8"/>
      <c r="AB258" s="8">
        <v>811200</v>
      </c>
      <c r="AC258" s="8"/>
      <c r="AD258" s="8">
        <v>775200</v>
      </c>
      <c r="AE258" s="8"/>
      <c r="AG258" s="4">
        <f t="shared" si="8"/>
        <v>225300</v>
      </c>
      <c r="AH258" s="6">
        <f t="shared" si="9"/>
        <v>0.38453661034306197</v>
      </c>
    </row>
    <row r="259" spans="1:34" ht="13.35" customHeight="1" x14ac:dyDescent="0.25">
      <c r="A259" s="1" t="s">
        <v>725</v>
      </c>
      <c r="B259" s="9" t="s">
        <v>1</v>
      </c>
      <c r="C259" s="9"/>
      <c r="D259" s="9"/>
      <c r="E259" s="10" t="s">
        <v>726</v>
      </c>
      <c r="F259" s="10"/>
      <c r="G259" s="10"/>
      <c r="H259" s="8">
        <v>25</v>
      </c>
      <c r="I259" s="8"/>
      <c r="J259" s="10" t="s">
        <v>715</v>
      </c>
      <c r="K259" s="10"/>
      <c r="L259" s="10"/>
      <c r="M259" s="10"/>
      <c r="N259" s="10"/>
      <c r="O259" s="10" t="s">
        <v>722</v>
      </c>
      <c r="P259" s="10"/>
      <c r="Q259" s="10"/>
      <c r="R259" s="10"/>
      <c r="S259" s="10"/>
      <c r="T259" s="10"/>
      <c r="U259" s="10"/>
      <c r="V259" s="8">
        <v>612800</v>
      </c>
      <c r="W259" s="8"/>
      <c r="X259" s="8"/>
      <c r="Y259" s="8"/>
      <c r="Z259" s="8">
        <v>842300</v>
      </c>
      <c r="AA259" s="8"/>
      <c r="AB259" s="8">
        <v>842300</v>
      </c>
      <c r="AC259" s="8"/>
      <c r="AD259" s="8">
        <v>806200</v>
      </c>
      <c r="AE259" s="8"/>
      <c r="AG259" s="4">
        <f t="shared" si="8"/>
        <v>229500</v>
      </c>
      <c r="AH259" s="6">
        <f t="shared" si="9"/>
        <v>0.37451044386422977</v>
      </c>
    </row>
    <row r="260" spans="1:34" ht="13.35" customHeight="1" x14ac:dyDescent="0.25">
      <c r="A260" s="1" t="s">
        <v>727</v>
      </c>
      <c r="B260" s="9" t="s">
        <v>1</v>
      </c>
      <c r="C260" s="9"/>
      <c r="D260" s="9"/>
      <c r="E260" s="10" t="s">
        <v>728</v>
      </c>
      <c r="F260" s="10"/>
      <c r="G260" s="10"/>
      <c r="H260" s="8">
        <v>30</v>
      </c>
      <c r="I260" s="8"/>
      <c r="J260" s="10" t="s">
        <v>715</v>
      </c>
      <c r="K260" s="10"/>
      <c r="L260" s="10"/>
      <c r="M260" s="10"/>
      <c r="N260" s="10"/>
      <c r="O260" s="10" t="s">
        <v>729</v>
      </c>
      <c r="P260" s="10"/>
      <c r="Q260" s="10"/>
      <c r="R260" s="10"/>
      <c r="S260" s="10"/>
      <c r="T260" s="10"/>
      <c r="U260" s="10"/>
      <c r="V260" s="8">
        <v>750400</v>
      </c>
      <c r="W260" s="8"/>
      <c r="X260" s="8"/>
      <c r="Y260" s="8"/>
      <c r="Z260" s="8">
        <v>1035600</v>
      </c>
      <c r="AA260" s="8"/>
      <c r="AB260" s="8">
        <v>1035600</v>
      </c>
      <c r="AC260" s="8"/>
      <c r="AD260" s="8">
        <v>999400</v>
      </c>
      <c r="AE260" s="8"/>
      <c r="AG260" s="4">
        <f t="shared" si="8"/>
        <v>285200</v>
      </c>
      <c r="AH260" s="6">
        <f t="shared" si="9"/>
        <v>0.38006396588486141</v>
      </c>
    </row>
    <row r="261" spans="1:34" ht="13.35" customHeight="1" x14ac:dyDescent="0.25">
      <c r="A261" s="1" t="s">
        <v>730</v>
      </c>
      <c r="B261" s="9" t="s">
        <v>1</v>
      </c>
      <c r="C261" s="9"/>
      <c r="D261" s="9"/>
      <c r="E261" s="10" t="s">
        <v>731</v>
      </c>
      <c r="F261" s="10"/>
      <c r="G261" s="10"/>
      <c r="H261" s="8">
        <v>35</v>
      </c>
      <c r="I261" s="8"/>
      <c r="J261" s="10" t="s">
        <v>715</v>
      </c>
      <c r="K261" s="10"/>
      <c r="L261" s="10"/>
      <c r="M261" s="10"/>
      <c r="N261" s="10"/>
      <c r="O261" s="10" t="s">
        <v>732</v>
      </c>
      <c r="P261" s="10"/>
      <c r="Q261" s="10"/>
      <c r="R261" s="10"/>
      <c r="S261" s="10"/>
      <c r="T261" s="10"/>
      <c r="U261" s="10"/>
      <c r="V261" s="8">
        <v>615900</v>
      </c>
      <c r="W261" s="8"/>
      <c r="X261" s="8"/>
      <c r="Y261" s="8"/>
      <c r="Z261" s="8">
        <v>845200</v>
      </c>
      <c r="AA261" s="8"/>
      <c r="AB261" s="8">
        <v>845200</v>
      </c>
      <c r="AC261" s="8"/>
      <c r="AD261" s="8">
        <v>818200</v>
      </c>
      <c r="AE261" s="8"/>
      <c r="AG261" s="4">
        <f t="shared" si="8"/>
        <v>229300</v>
      </c>
      <c r="AH261" s="6">
        <f t="shared" si="9"/>
        <v>0.37230069816528655</v>
      </c>
    </row>
    <row r="262" spans="1:34" ht="13.35" customHeight="1" x14ac:dyDescent="0.25">
      <c r="A262" s="1" t="s">
        <v>733</v>
      </c>
      <c r="B262" s="9" t="s">
        <v>1</v>
      </c>
      <c r="C262" s="9"/>
      <c r="D262" s="9"/>
      <c r="E262" s="10" t="s">
        <v>734</v>
      </c>
      <c r="F262" s="10"/>
      <c r="G262" s="10"/>
      <c r="H262" s="8">
        <v>36</v>
      </c>
      <c r="I262" s="8"/>
      <c r="J262" s="10" t="s">
        <v>715</v>
      </c>
      <c r="K262" s="10"/>
      <c r="L262" s="10"/>
      <c r="M262" s="10"/>
      <c r="N262" s="10"/>
      <c r="O262" s="10" t="s">
        <v>735</v>
      </c>
      <c r="P262" s="10"/>
      <c r="Q262" s="10"/>
      <c r="R262" s="10"/>
      <c r="S262" s="10"/>
      <c r="T262" s="10"/>
      <c r="U262" s="10"/>
      <c r="V262" s="8">
        <v>530500</v>
      </c>
      <c r="W262" s="8"/>
      <c r="X262" s="8"/>
      <c r="Y262" s="8"/>
      <c r="Z262" s="8">
        <v>737800</v>
      </c>
      <c r="AA262" s="8"/>
      <c r="AB262" s="8">
        <v>737800</v>
      </c>
      <c r="AC262" s="8"/>
      <c r="AD262" s="8">
        <v>636100</v>
      </c>
      <c r="AE262" s="8"/>
      <c r="AG262" s="4">
        <f t="shared" si="8"/>
        <v>207300</v>
      </c>
      <c r="AH262" s="6">
        <f t="shared" si="9"/>
        <v>0.39076343072573044</v>
      </c>
    </row>
    <row r="263" spans="1:34" ht="13.35" customHeight="1" x14ac:dyDescent="0.25">
      <c r="A263" s="1" t="s">
        <v>736</v>
      </c>
      <c r="B263" s="9" t="s">
        <v>1</v>
      </c>
      <c r="C263" s="9"/>
      <c r="D263" s="9"/>
      <c r="E263" s="10" t="s">
        <v>737</v>
      </c>
      <c r="F263" s="10"/>
      <c r="G263" s="10"/>
      <c r="H263" s="11">
        <v>2</v>
      </c>
      <c r="I263" s="11"/>
      <c r="J263" s="10" t="s">
        <v>738</v>
      </c>
      <c r="K263" s="10"/>
      <c r="L263" s="10"/>
      <c r="M263" s="10"/>
      <c r="N263" s="10"/>
      <c r="O263" s="10" t="s">
        <v>311</v>
      </c>
      <c r="P263" s="10"/>
      <c r="Q263" s="10"/>
      <c r="R263" s="10"/>
      <c r="S263" s="10"/>
      <c r="T263" s="10"/>
      <c r="U263" s="10"/>
      <c r="V263" s="8">
        <v>363400</v>
      </c>
      <c r="W263" s="8"/>
      <c r="X263" s="8"/>
      <c r="Y263" s="8"/>
      <c r="Z263" s="8">
        <v>506100</v>
      </c>
      <c r="AA263" s="8"/>
      <c r="AB263" s="8">
        <v>506100</v>
      </c>
      <c r="AC263" s="8"/>
      <c r="AD263" s="8">
        <v>483700</v>
      </c>
      <c r="AE263" s="8"/>
      <c r="AG263" s="4">
        <f t="shared" si="8"/>
        <v>142700</v>
      </c>
      <c r="AH263" s="6">
        <f t="shared" si="9"/>
        <v>0.39268024215740233</v>
      </c>
    </row>
    <row r="264" spans="1:34" ht="13.35" customHeight="1" x14ac:dyDescent="0.25">
      <c r="A264" s="1" t="s">
        <v>739</v>
      </c>
      <c r="B264" s="9" t="s">
        <v>1</v>
      </c>
      <c r="C264" s="9"/>
      <c r="D264" s="9"/>
      <c r="E264" s="10" t="s">
        <v>740</v>
      </c>
      <c r="F264" s="10"/>
      <c r="G264" s="10"/>
      <c r="H264" s="8">
        <v>13</v>
      </c>
      <c r="I264" s="8"/>
      <c r="J264" s="10" t="s">
        <v>738</v>
      </c>
      <c r="K264" s="10"/>
      <c r="L264" s="10"/>
      <c r="M264" s="10"/>
      <c r="N264" s="10"/>
      <c r="O264" s="10" t="s">
        <v>741</v>
      </c>
      <c r="P264" s="10"/>
      <c r="Q264" s="10"/>
      <c r="R264" s="10"/>
      <c r="S264" s="10"/>
      <c r="T264" s="10"/>
      <c r="U264" s="10"/>
      <c r="V264" s="8">
        <v>412600</v>
      </c>
      <c r="W264" s="8"/>
      <c r="X264" s="8"/>
      <c r="Y264" s="8"/>
      <c r="Z264" s="8">
        <v>586900</v>
      </c>
      <c r="AA264" s="8"/>
      <c r="AB264" s="8">
        <v>586900</v>
      </c>
      <c r="AC264" s="8"/>
      <c r="AD264" s="8">
        <v>491400</v>
      </c>
      <c r="AE264" s="8"/>
      <c r="AG264" s="4">
        <f t="shared" si="8"/>
        <v>174300</v>
      </c>
      <c r="AH264" s="6">
        <f t="shared" si="9"/>
        <v>0.42244304411051864</v>
      </c>
    </row>
    <row r="265" spans="1:34" ht="13.35" customHeight="1" x14ac:dyDescent="0.25">
      <c r="A265" s="1" t="s">
        <v>742</v>
      </c>
      <c r="B265" s="9" t="s">
        <v>1</v>
      </c>
      <c r="C265" s="9"/>
      <c r="D265" s="9"/>
      <c r="E265" s="10" t="s">
        <v>743</v>
      </c>
      <c r="F265" s="10"/>
      <c r="G265" s="10"/>
      <c r="H265" s="8">
        <v>27</v>
      </c>
      <c r="I265" s="8"/>
      <c r="J265" s="10" t="s">
        <v>738</v>
      </c>
      <c r="K265" s="10"/>
      <c r="L265" s="10"/>
      <c r="M265" s="10"/>
      <c r="N265" s="10"/>
      <c r="O265" s="10" t="s">
        <v>506</v>
      </c>
      <c r="P265" s="10"/>
      <c r="Q265" s="10"/>
      <c r="R265" s="10"/>
      <c r="S265" s="10"/>
      <c r="T265" s="10"/>
      <c r="U265" s="10"/>
      <c r="V265" s="8">
        <v>377100</v>
      </c>
      <c r="W265" s="8"/>
      <c r="X265" s="8"/>
      <c r="Y265" s="8"/>
      <c r="Z265" s="8">
        <v>517200</v>
      </c>
      <c r="AA265" s="8"/>
      <c r="AB265" s="8">
        <v>517200</v>
      </c>
      <c r="AC265" s="8"/>
      <c r="AD265" s="8">
        <v>452500</v>
      </c>
      <c r="AE265" s="8"/>
      <c r="AG265" s="4">
        <f t="shared" si="8"/>
        <v>140100</v>
      </c>
      <c r="AH265" s="6">
        <f t="shared" si="9"/>
        <v>0.37151949085123309</v>
      </c>
    </row>
    <row r="266" spans="1:34" ht="13.35" customHeight="1" x14ac:dyDescent="0.25">
      <c r="A266" s="1" t="s">
        <v>744</v>
      </c>
      <c r="B266" s="9" t="s">
        <v>1</v>
      </c>
      <c r="C266" s="9"/>
      <c r="D266" s="9"/>
      <c r="E266" s="10" t="s">
        <v>745</v>
      </c>
      <c r="F266" s="10"/>
      <c r="G266" s="10"/>
      <c r="H266" s="8">
        <v>28</v>
      </c>
      <c r="I266" s="8"/>
      <c r="J266" s="10" t="s">
        <v>738</v>
      </c>
      <c r="K266" s="10"/>
      <c r="L266" s="10"/>
      <c r="M266" s="10"/>
      <c r="N266" s="10"/>
      <c r="O266" s="10" t="s">
        <v>139</v>
      </c>
      <c r="P266" s="10"/>
      <c r="Q266" s="10"/>
      <c r="R266" s="10"/>
      <c r="S266" s="10"/>
      <c r="T266" s="10"/>
      <c r="U266" s="10"/>
      <c r="V266" s="8">
        <v>505000</v>
      </c>
      <c r="W266" s="8"/>
      <c r="X266" s="8"/>
      <c r="Y266" s="8"/>
      <c r="Z266" s="8">
        <v>685100</v>
      </c>
      <c r="AA266" s="8"/>
      <c r="AB266" s="8">
        <v>685100</v>
      </c>
      <c r="AC266" s="8"/>
      <c r="AD266" s="8">
        <v>685100</v>
      </c>
      <c r="AE266" s="8"/>
      <c r="AG266" s="4">
        <f t="shared" si="8"/>
        <v>180100</v>
      </c>
      <c r="AH266" s="6">
        <f t="shared" si="9"/>
        <v>0.35663366336633662</v>
      </c>
    </row>
    <row r="267" spans="1:34" ht="13.35" customHeight="1" x14ac:dyDescent="0.25">
      <c r="A267" s="1" t="s">
        <v>746</v>
      </c>
      <c r="B267" s="9" t="s">
        <v>1</v>
      </c>
      <c r="C267" s="9"/>
      <c r="D267" s="9"/>
      <c r="E267" s="10" t="s">
        <v>747</v>
      </c>
      <c r="F267" s="10"/>
      <c r="G267" s="10"/>
      <c r="H267" s="8">
        <v>43</v>
      </c>
      <c r="I267" s="8"/>
      <c r="J267" s="10" t="s">
        <v>738</v>
      </c>
      <c r="K267" s="10"/>
      <c r="L267" s="10"/>
      <c r="M267" s="10"/>
      <c r="N267" s="10"/>
      <c r="O267" s="10" t="s">
        <v>748</v>
      </c>
      <c r="P267" s="10"/>
      <c r="Q267" s="10"/>
      <c r="R267" s="10"/>
      <c r="S267" s="10"/>
      <c r="T267" s="10"/>
      <c r="U267" s="10"/>
      <c r="V267" s="8">
        <v>169700</v>
      </c>
      <c r="W267" s="8"/>
      <c r="X267" s="8"/>
      <c r="Y267" s="8"/>
      <c r="Z267" s="8">
        <v>242100</v>
      </c>
      <c r="AA267" s="8"/>
      <c r="AB267" s="11">
        <v>0</v>
      </c>
      <c r="AC267" s="11"/>
      <c r="AD267" s="11">
        <v>0</v>
      </c>
      <c r="AE267" s="11"/>
      <c r="AG267" s="4">
        <f t="shared" si="8"/>
        <v>72400</v>
      </c>
      <c r="AH267" s="6">
        <f t="shared" si="9"/>
        <v>0.42663523865645259</v>
      </c>
    </row>
    <row r="268" spans="1:34" ht="17.850000000000001" customHeight="1" x14ac:dyDescent="0.25">
      <c r="A268" s="1" t="s">
        <v>749</v>
      </c>
      <c r="B268" s="9" t="s">
        <v>1</v>
      </c>
      <c r="C268" s="9"/>
      <c r="D268" s="9"/>
      <c r="E268" s="10" t="s">
        <v>750</v>
      </c>
      <c r="F268" s="10"/>
      <c r="G268" s="10"/>
      <c r="H268" s="8">
        <v>44</v>
      </c>
      <c r="I268" s="8"/>
      <c r="J268" s="10" t="s">
        <v>738</v>
      </c>
      <c r="K268" s="10"/>
      <c r="L268" s="10"/>
      <c r="M268" s="10"/>
      <c r="N268" s="10"/>
      <c r="O268" s="10" t="s">
        <v>751</v>
      </c>
      <c r="P268" s="10"/>
      <c r="Q268" s="10"/>
      <c r="R268" s="10"/>
      <c r="S268" s="10"/>
      <c r="T268" s="10"/>
      <c r="U268" s="10"/>
      <c r="V268" s="8">
        <v>72000</v>
      </c>
      <c r="W268" s="8"/>
      <c r="X268" s="8"/>
      <c r="Y268" s="8"/>
      <c r="Z268" s="8">
        <v>114200</v>
      </c>
      <c r="AA268" s="8"/>
      <c r="AB268" s="11">
        <v>0</v>
      </c>
      <c r="AC268" s="11"/>
      <c r="AD268" s="11">
        <v>0</v>
      </c>
      <c r="AE268" s="11"/>
      <c r="AG268" s="4">
        <f t="shared" si="8"/>
        <v>42200</v>
      </c>
      <c r="AH268" s="6">
        <f t="shared" si="9"/>
        <v>0.58611111111111114</v>
      </c>
    </row>
    <row r="269" spans="1:34"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row>
    <row r="270" spans="1:34" x14ac:dyDescent="0.25">
      <c r="A270" s="9"/>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row>
    <row r="271" spans="1:34" ht="15" customHeight="1" x14ac:dyDescent="0.25">
      <c r="A271" s="1" t="s">
        <v>752</v>
      </c>
      <c r="B271" s="9" t="s">
        <v>1</v>
      </c>
      <c r="C271" s="9"/>
      <c r="D271" s="9"/>
      <c r="E271" s="10" t="s">
        <v>753</v>
      </c>
      <c r="F271" s="10"/>
      <c r="G271" s="11">
        <v>45</v>
      </c>
      <c r="H271" s="11"/>
      <c r="I271" s="11"/>
      <c r="J271" s="10" t="s">
        <v>738</v>
      </c>
      <c r="K271" s="10"/>
      <c r="L271" s="10"/>
      <c r="M271" s="10"/>
      <c r="N271" s="10"/>
      <c r="O271" s="10" t="s">
        <v>754</v>
      </c>
      <c r="P271" s="10"/>
      <c r="Q271" s="10"/>
      <c r="R271" s="10"/>
      <c r="S271" s="10"/>
      <c r="T271" s="10"/>
      <c r="U271" s="10"/>
      <c r="V271" s="10"/>
      <c r="W271" s="8">
        <v>126400</v>
      </c>
      <c r="X271" s="8"/>
      <c r="Y271" s="8">
        <v>176800</v>
      </c>
      <c r="Z271" s="8"/>
      <c r="AA271" s="11">
        <v>0</v>
      </c>
      <c r="AB271" s="11"/>
      <c r="AC271" s="11">
        <v>0</v>
      </c>
      <c r="AD271" s="11"/>
      <c r="AG271" s="4">
        <f>Y271-W271</f>
        <v>50400</v>
      </c>
      <c r="AH271" s="6">
        <f>AG271/W271</f>
        <v>0.39873417721518989</v>
      </c>
    </row>
    <row r="272" spans="1:34" ht="13.35" customHeight="1" x14ac:dyDescent="0.25">
      <c r="A272" s="1" t="s">
        <v>755</v>
      </c>
      <c r="B272" s="9" t="s">
        <v>1</v>
      </c>
      <c r="C272" s="9"/>
      <c r="D272" s="9"/>
      <c r="E272" s="10" t="s">
        <v>756</v>
      </c>
      <c r="F272" s="10"/>
      <c r="G272" s="11">
        <v>8</v>
      </c>
      <c r="H272" s="11"/>
      <c r="I272" s="11"/>
      <c r="J272" s="10" t="s">
        <v>757</v>
      </c>
      <c r="K272" s="10"/>
      <c r="L272" s="10"/>
      <c r="M272" s="10"/>
      <c r="N272" s="10"/>
      <c r="O272" s="10" t="s">
        <v>758</v>
      </c>
      <c r="P272" s="10"/>
      <c r="Q272" s="10"/>
      <c r="R272" s="10"/>
      <c r="S272" s="10"/>
      <c r="T272" s="10"/>
      <c r="U272" s="10"/>
      <c r="V272" s="10"/>
      <c r="W272" s="8">
        <v>389600</v>
      </c>
      <c r="X272" s="8"/>
      <c r="Y272" s="8">
        <v>543400</v>
      </c>
      <c r="Z272" s="8"/>
      <c r="AA272" s="8">
        <v>543400</v>
      </c>
      <c r="AB272" s="8"/>
      <c r="AC272" s="8">
        <v>456700</v>
      </c>
      <c r="AD272" s="8"/>
      <c r="AG272" s="4">
        <f t="shared" ref="AG272:AG321" si="10">Y272-W272</f>
        <v>153800</v>
      </c>
      <c r="AH272" s="6">
        <f t="shared" ref="AH272:AH321" si="11">AG272/W272</f>
        <v>0.39476386036960986</v>
      </c>
    </row>
    <row r="273" spans="1:34" ht="13.35" customHeight="1" x14ac:dyDescent="0.25">
      <c r="A273" s="1" t="s">
        <v>759</v>
      </c>
      <c r="B273" s="9" t="s">
        <v>1</v>
      </c>
      <c r="C273" s="9"/>
      <c r="D273" s="9"/>
      <c r="E273" s="10" t="s">
        <v>760</v>
      </c>
      <c r="F273" s="10"/>
      <c r="G273" s="11">
        <v>9</v>
      </c>
      <c r="H273" s="11"/>
      <c r="I273" s="11"/>
      <c r="J273" s="10" t="s">
        <v>757</v>
      </c>
      <c r="K273" s="10"/>
      <c r="L273" s="10"/>
      <c r="M273" s="10"/>
      <c r="N273" s="10"/>
      <c r="O273" s="10" t="s">
        <v>761</v>
      </c>
      <c r="P273" s="10"/>
      <c r="Q273" s="10"/>
      <c r="R273" s="10"/>
      <c r="S273" s="10"/>
      <c r="T273" s="10"/>
      <c r="U273" s="10"/>
      <c r="V273" s="10"/>
      <c r="W273" s="8">
        <v>422100</v>
      </c>
      <c r="X273" s="8"/>
      <c r="Y273" s="8">
        <v>592800</v>
      </c>
      <c r="Z273" s="8"/>
      <c r="AA273" s="8">
        <v>592800</v>
      </c>
      <c r="AB273" s="8"/>
      <c r="AC273" s="8">
        <v>506600</v>
      </c>
      <c r="AD273" s="8"/>
      <c r="AG273" s="4">
        <f t="shared" si="10"/>
        <v>170700</v>
      </c>
      <c r="AH273" s="6">
        <f t="shared" si="11"/>
        <v>0.40440653873489696</v>
      </c>
    </row>
    <row r="274" spans="1:34" ht="13.35" customHeight="1" x14ac:dyDescent="0.25">
      <c r="A274" s="1" t="s">
        <v>762</v>
      </c>
      <c r="B274" s="9" t="s">
        <v>1</v>
      </c>
      <c r="C274" s="9"/>
      <c r="D274" s="9"/>
      <c r="E274" s="10" t="s">
        <v>763</v>
      </c>
      <c r="F274" s="10"/>
      <c r="G274" s="11">
        <v>10</v>
      </c>
      <c r="H274" s="11"/>
      <c r="I274" s="11"/>
      <c r="J274" s="10" t="s">
        <v>757</v>
      </c>
      <c r="K274" s="10"/>
      <c r="L274" s="10"/>
      <c r="M274" s="10"/>
      <c r="N274" s="10"/>
      <c r="O274" s="10" t="s">
        <v>764</v>
      </c>
      <c r="P274" s="10"/>
      <c r="Q274" s="10"/>
      <c r="R274" s="10"/>
      <c r="S274" s="10"/>
      <c r="T274" s="10"/>
      <c r="U274" s="10"/>
      <c r="V274" s="10"/>
      <c r="W274" s="8">
        <v>381300</v>
      </c>
      <c r="X274" s="8"/>
      <c r="Y274" s="8">
        <v>530900</v>
      </c>
      <c r="Z274" s="8"/>
      <c r="AA274" s="8">
        <v>530900</v>
      </c>
      <c r="AB274" s="8"/>
      <c r="AC274" s="8">
        <v>436700</v>
      </c>
      <c r="AD274" s="8"/>
      <c r="AG274" s="4">
        <f t="shared" si="10"/>
        <v>149600</v>
      </c>
      <c r="AH274" s="6">
        <f t="shared" si="11"/>
        <v>0.39234198793600839</v>
      </c>
    </row>
    <row r="275" spans="1:34" ht="13.35" customHeight="1" x14ac:dyDescent="0.25">
      <c r="A275" s="1" t="s">
        <v>765</v>
      </c>
      <c r="B275" s="9" t="s">
        <v>1</v>
      </c>
      <c r="C275" s="9"/>
      <c r="D275" s="9"/>
      <c r="E275" s="10" t="s">
        <v>766</v>
      </c>
      <c r="F275" s="10"/>
      <c r="G275" s="11">
        <v>1</v>
      </c>
      <c r="H275" s="11"/>
      <c r="I275" s="11"/>
      <c r="J275" s="10" t="s">
        <v>767</v>
      </c>
      <c r="K275" s="10"/>
      <c r="L275" s="10"/>
      <c r="M275" s="10"/>
      <c r="N275" s="10"/>
      <c r="O275" s="10" t="s">
        <v>768</v>
      </c>
      <c r="P275" s="10"/>
      <c r="Q275" s="10"/>
      <c r="R275" s="10"/>
      <c r="S275" s="10"/>
      <c r="T275" s="10"/>
      <c r="U275" s="10"/>
      <c r="V275" s="10"/>
      <c r="W275" s="8">
        <v>289400</v>
      </c>
      <c r="X275" s="8"/>
      <c r="Y275" s="8">
        <v>405600</v>
      </c>
      <c r="Z275" s="8"/>
      <c r="AA275" s="8">
        <v>405600</v>
      </c>
      <c r="AB275" s="8"/>
      <c r="AC275" s="8">
        <v>405600</v>
      </c>
      <c r="AD275" s="8"/>
      <c r="AG275" s="4">
        <f t="shared" si="10"/>
        <v>116200</v>
      </c>
      <c r="AH275" s="6">
        <f t="shared" si="11"/>
        <v>0.40152038700760195</v>
      </c>
    </row>
    <row r="276" spans="1:34" ht="13.35" customHeight="1" x14ac:dyDescent="0.25">
      <c r="A276" s="1" t="s">
        <v>769</v>
      </c>
      <c r="B276" s="9" t="s">
        <v>1</v>
      </c>
      <c r="C276" s="9"/>
      <c r="D276" s="9"/>
      <c r="E276" s="10" t="s">
        <v>770</v>
      </c>
      <c r="F276" s="10"/>
      <c r="G276" s="11">
        <v>3</v>
      </c>
      <c r="H276" s="11"/>
      <c r="I276" s="11"/>
      <c r="J276" s="10" t="s">
        <v>767</v>
      </c>
      <c r="K276" s="10"/>
      <c r="L276" s="10"/>
      <c r="M276" s="10"/>
      <c r="N276" s="10"/>
      <c r="O276" s="10" t="s">
        <v>139</v>
      </c>
      <c r="P276" s="10"/>
      <c r="Q276" s="10"/>
      <c r="R276" s="10"/>
      <c r="S276" s="10"/>
      <c r="T276" s="10"/>
      <c r="U276" s="10"/>
      <c r="V276" s="10"/>
      <c r="W276" s="8">
        <v>248300</v>
      </c>
      <c r="X276" s="8"/>
      <c r="Y276" s="8">
        <v>356300</v>
      </c>
      <c r="Z276" s="8"/>
      <c r="AA276" s="8">
        <v>356300</v>
      </c>
      <c r="AB276" s="8"/>
      <c r="AC276" s="8">
        <v>356300</v>
      </c>
      <c r="AD276" s="8"/>
      <c r="AG276" s="4">
        <f t="shared" si="10"/>
        <v>108000</v>
      </c>
      <c r="AH276" s="6">
        <f t="shared" si="11"/>
        <v>0.43495771244462345</v>
      </c>
    </row>
    <row r="277" spans="1:34" ht="13.35" customHeight="1" x14ac:dyDescent="0.25">
      <c r="A277" s="1" t="s">
        <v>771</v>
      </c>
      <c r="B277" s="9" t="s">
        <v>1</v>
      </c>
      <c r="C277" s="9"/>
      <c r="D277" s="9"/>
      <c r="E277" s="10" t="s">
        <v>772</v>
      </c>
      <c r="F277" s="10"/>
      <c r="G277" s="11">
        <v>7</v>
      </c>
      <c r="H277" s="11"/>
      <c r="I277" s="11"/>
      <c r="J277" s="10" t="s">
        <v>767</v>
      </c>
      <c r="K277" s="10"/>
      <c r="L277" s="10"/>
      <c r="M277" s="10"/>
      <c r="N277" s="10"/>
      <c r="O277" s="10" t="s">
        <v>139</v>
      </c>
      <c r="P277" s="10"/>
      <c r="Q277" s="10"/>
      <c r="R277" s="10"/>
      <c r="S277" s="10"/>
      <c r="T277" s="10"/>
      <c r="U277" s="10"/>
      <c r="V277" s="10"/>
      <c r="W277" s="8">
        <v>216900</v>
      </c>
      <c r="X277" s="8"/>
      <c r="Y277" s="8">
        <v>299700</v>
      </c>
      <c r="Z277" s="8"/>
      <c r="AA277" s="8">
        <v>299700</v>
      </c>
      <c r="AB277" s="8"/>
      <c r="AC277" s="8">
        <v>299700</v>
      </c>
      <c r="AD277" s="8"/>
      <c r="AG277" s="4">
        <f t="shared" si="10"/>
        <v>82800</v>
      </c>
      <c r="AH277" s="6">
        <f t="shared" si="11"/>
        <v>0.38174273858921159</v>
      </c>
    </row>
    <row r="278" spans="1:34" ht="13.35" customHeight="1" x14ac:dyDescent="0.25">
      <c r="A278" s="1" t="s">
        <v>773</v>
      </c>
      <c r="B278" s="9" t="s">
        <v>1</v>
      </c>
      <c r="C278" s="9"/>
      <c r="D278" s="9"/>
      <c r="E278" s="10" t="s">
        <v>774</v>
      </c>
      <c r="F278" s="10"/>
      <c r="G278" s="11">
        <v>11</v>
      </c>
      <c r="H278" s="11"/>
      <c r="I278" s="11"/>
      <c r="J278" s="10" t="s">
        <v>767</v>
      </c>
      <c r="K278" s="10"/>
      <c r="L278" s="10"/>
      <c r="M278" s="10"/>
      <c r="N278" s="10"/>
      <c r="O278" s="10" t="s">
        <v>139</v>
      </c>
      <c r="P278" s="10"/>
      <c r="Q278" s="10"/>
      <c r="R278" s="10"/>
      <c r="S278" s="10"/>
      <c r="T278" s="10"/>
      <c r="U278" s="10"/>
      <c r="V278" s="10"/>
      <c r="W278" s="8">
        <v>252000</v>
      </c>
      <c r="X278" s="8"/>
      <c r="Y278" s="8">
        <v>317700</v>
      </c>
      <c r="Z278" s="8"/>
      <c r="AA278" s="8">
        <v>317700</v>
      </c>
      <c r="AB278" s="8"/>
      <c r="AC278" s="8">
        <v>317700</v>
      </c>
      <c r="AD278" s="8"/>
      <c r="AG278" s="4">
        <f t="shared" si="10"/>
        <v>65700</v>
      </c>
      <c r="AH278" s="6">
        <f t="shared" si="11"/>
        <v>0.26071428571428573</v>
      </c>
    </row>
    <row r="279" spans="1:34" ht="13.35" customHeight="1" x14ac:dyDescent="0.25">
      <c r="A279" s="1" t="s">
        <v>775</v>
      </c>
      <c r="B279" s="9" t="s">
        <v>1</v>
      </c>
      <c r="C279" s="9"/>
      <c r="D279" s="9"/>
      <c r="E279" s="10" t="s">
        <v>776</v>
      </c>
      <c r="F279" s="10"/>
      <c r="G279" s="11">
        <v>12</v>
      </c>
      <c r="H279" s="11"/>
      <c r="I279" s="11"/>
      <c r="J279" s="10" t="s">
        <v>767</v>
      </c>
      <c r="K279" s="10"/>
      <c r="L279" s="10"/>
      <c r="M279" s="10"/>
      <c r="N279" s="10"/>
      <c r="O279" s="10" t="s">
        <v>777</v>
      </c>
      <c r="P279" s="10"/>
      <c r="Q279" s="10"/>
      <c r="R279" s="10"/>
      <c r="S279" s="10"/>
      <c r="T279" s="10"/>
      <c r="U279" s="10"/>
      <c r="V279" s="10"/>
      <c r="W279" s="8">
        <v>488100</v>
      </c>
      <c r="X279" s="8"/>
      <c r="Y279" s="8">
        <v>673500</v>
      </c>
      <c r="Z279" s="8"/>
      <c r="AA279" s="8">
        <v>673500</v>
      </c>
      <c r="AB279" s="8"/>
      <c r="AC279" s="8">
        <v>661100</v>
      </c>
      <c r="AD279" s="8"/>
      <c r="AG279" s="4">
        <f t="shared" si="10"/>
        <v>185400</v>
      </c>
      <c r="AH279" s="6">
        <f t="shared" si="11"/>
        <v>0.37984019668100799</v>
      </c>
    </row>
    <row r="280" spans="1:34" ht="13.35" customHeight="1" x14ac:dyDescent="0.25">
      <c r="A280" s="1" t="s">
        <v>778</v>
      </c>
      <c r="B280" s="9" t="s">
        <v>1</v>
      </c>
      <c r="C280" s="9"/>
      <c r="D280" s="9"/>
      <c r="E280" s="10" t="s">
        <v>779</v>
      </c>
      <c r="F280" s="10"/>
      <c r="G280" s="11">
        <v>7</v>
      </c>
      <c r="H280" s="11"/>
      <c r="I280" s="11"/>
      <c r="J280" s="10" t="s">
        <v>780</v>
      </c>
      <c r="K280" s="10"/>
      <c r="L280" s="10"/>
      <c r="M280" s="10"/>
      <c r="N280" s="10"/>
      <c r="O280" s="10" t="s">
        <v>781</v>
      </c>
      <c r="P280" s="10"/>
      <c r="Q280" s="10"/>
      <c r="R280" s="10"/>
      <c r="S280" s="10"/>
      <c r="T280" s="10"/>
      <c r="U280" s="10"/>
      <c r="V280" s="10"/>
      <c r="W280" s="8">
        <v>408800</v>
      </c>
      <c r="X280" s="8"/>
      <c r="Y280" s="8">
        <v>586500</v>
      </c>
      <c r="Z280" s="8"/>
      <c r="AA280" s="8">
        <v>586500</v>
      </c>
      <c r="AB280" s="8"/>
      <c r="AC280" s="8">
        <v>564000</v>
      </c>
      <c r="AD280" s="8"/>
      <c r="AG280" s="4">
        <f t="shared" si="10"/>
        <v>177700</v>
      </c>
      <c r="AH280" s="6">
        <f t="shared" si="11"/>
        <v>0.43468688845401177</v>
      </c>
    </row>
    <row r="281" spans="1:34" ht="13.35" customHeight="1" x14ac:dyDescent="0.25">
      <c r="A281" s="1" t="s">
        <v>782</v>
      </c>
      <c r="B281" s="9" t="s">
        <v>1</v>
      </c>
      <c r="C281" s="9"/>
      <c r="D281" s="9"/>
      <c r="E281" s="10" t="s">
        <v>783</v>
      </c>
      <c r="F281" s="10"/>
      <c r="G281" s="11">
        <v>8</v>
      </c>
      <c r="H281" s="11"/>
      <c r="I281" s="11"/>
      <c r="J281" s="10" t="s">
        <v>780</v>
      </c>
      <c r="K281" s="10"/>
      <c r="L281" s="10"/>
      <c r="M281" s="10"/>
      <c r="N281" s="10"/>
      <c r="O281" s="10" t="s">
        <v>284</v>
      </c>
      <c r="P281" s="10"/>
      <c r="Q281" s="10"/>
      <c r="R281" s="10"/>
      <c r="S281" s="10"/>
      <c r="T281" s="10"/>
      <c r="U281" s="10"/>
      <c r="V281" s="10"/>
      <c r="W281" s="8">
        <v>287600</v>
      </c>
      <c r="X281" s="8"/>
      <c r="Y281" s="8">
        <v>405100</v>
      </c>
      <c r="Z281" s="8"/>
      <c r="AA281" s="8">
        <v>405100</v>
      </c>
      <c r="AB281" s="8"/>
      <c r="AC281" s="8">
        <v>378300</v>
      </c>
      <c r="AD281" s="8"/>
      <c r="AG281" s="4">
        <f t="shared" si="10"/>
        <v>117500</v>
      </c>
      <c r="AH281" s="6">
        <f t="shared" si="11"/>
        <v>0.40855354659248955</v>
      </c>
    </row>
    <row r="282" spans="1:34" ht="13.35" customHeight="1" x14ac:dyDescent="0.25">
      <c r="A282" s="1" t="s">
        <v>784</v>
      </c>
      <c r="B282" s="9" t="s">
        <v>1</v>
      </c>
      <c r="C282" s="9"/>
      <c r="D282" s="9"/>
      <c r="E282" s="10" t="s">
        <v>785</v>
      </c>
      <c r="F282" s="10"/>
      <c r="G282" s="11">
        <v>13</v>
      </c>
      <c r="H282" s="11"/>
      <c r="I282" s="11"/>
      <c r="J282" s="10" t="s">
        <v>780</v>
      </c>
      <c r="K282" s="10"/>
      <c r="L282" s="10"/>
      <c r="M282" s="10"/>
      <c r="N282" s="10"/>
      <c r="O282" s="10" t="s">
        <v>158</v>
      </c>
      <c r="P282" s="10"/>
      <c r="Q282" s="10"/>
      <c r="R282" s="10"/>
      <c r="S282" s="10"/>
      <c r="T282" s="10"/>
      <c r="U282" s="10"/>
      <c r="V282" s="10"/>
      <c r="W282" s="8">
        <v>487200</v>
      </c>
      <c r="X282" s="8"/>
      <c r="Y282" s="8">
        <v>683900</v>
      </c>
      <c r="Z282" s="8"/>
      <c r="AA282" s="8">
        <v>683900</v>
      </c>
      <c r="AB282" s="8"/>
      <c r="AC282" s="8">
        <v>589800</v>
      </c>
      <c r="AD282" s="8"/>
      <c r="AG282" s="4">
        <f t="shared" si="10"/>
        <v>196700</v>
      </c>
      <c r="AH282" s="6">
        <f t="shared" si="11"/>
        <v>0.40373563218390807</v>
      </c>
    </row>
    <row r="283" spans="1:34" ht="13.35" customHeight="1" x14ac:dyDescent="0.25">
      <c r="A283" s="1" t="s">
        <v>786</v>
      </c>
      <c r="B283" s="9" t="s">
        <v>1</v>
      </c>
      <c r="C283" s="9"/>
      <c r="D283" s="9"/>
      <c r="E283" s="10" t="s">
        <v>787</v>
      </c>
      <c r="F283" s="10"/>
      <c r="G283" s="11">
        <v>24</v>
      </c>
      <c r="H283" s="11"/>
      <c r="I283" s="11"/>
      <c r="J283" s="10" t="s">
        <v>780</v>
      </c>
      <c r="K283" s="10"/>
      <c r="L283" s="10"/>
      <c r="M283" s="10"/>
      <c r="N283" s="10"/>
      <c r="O283" s="10" t="s">
        <v>158</v>
      </c>
      <c r="P283" s="10"/>
      <c r="Q283" s="10"/>
      <c r="R283" s="10"/>
      <c r="S283" s="10"/>
      <c r="T283" s="10"/>
      <c r="U283" s="10"/>
      <c r="V283" s="10"/>
      <c r="W283" s="8">
        <v>420300</v>
      </c>
      <c r="X283" s="8"/>
      <c r="Y283" s="8">
        <v>587200</v>
      </c>
      <c r="Z283" s="8"/>
      <c r="AA283" s="8">
        <v>587200</v>
      </c>
      <c r="AB283" s="8"/>
      <c r="AC283" s="8">
        <v>493100</v>
      </c>
      <c r="AD283" s="8"/>
      <c r="AG283" s="4">
        <f t="shared" si="10"/>
        <v>166900</v>
      </c>
      <c r="AH283" s="6">
        <f t="shared" si="11"/>
        <v>0.39709731144420651</v>
      </c>
    </row>
    <row r="284" spans="1:34" ht="13.35" customHeight="1" x14ac:dyDescent="0.25">
      <c r="A284" s="1" t="s">
        <v>788</v>
      </c>
      <c r="B284" s="9" t="s">
        <v>1</v>
      </c>
      <c r="C284" s="9"/>
      <c r="D284" s="9"/>
      <c r="E284" s="10" t="s">
        <v>789</v>
      </c>
      <c r="F284" s="10"/>
      <c r="G284" s="11">
        <v>26</v>
      </c>
      <c r="H284" s="11"/>
      <c r="I284" s="11"/>
      <c r="J284" s="10" t="s">
        <v>780</v>
      </c>
      <c r="K284" s="10"/>
      <c r="L284" s="10"/>
      <c r="M284" s="10"/>
      <c r="N284" s="10"/>
      <c r="O284" s="10" t="s">
        <v>158</v>
      </c>
      <c r="P284" s="10"/>
      <c r="Q284" s="10"/>
      <c r="R284" s="10"/>
      <c r="S284" s="10"/>
      <c r="T284" s="10"/>
      <c r="U284" s="10"/>
      <c r="V284" s="10"/>
      <c r="W284" s="8">
        <v>437600</v>
      </c>
      <c r="X284" s="8"/>
      <c r="Y284" s="8">
        <v>610000</v>
      </c>
      <c r="Z284" s="8"/>
      <c r="AA284" s="8">
        <v>610000</v>
      </c>
      <c r="AB284" s="8"/>
      <c r="AC284" s="8">
        <v>515900</v>
      </c>
      <c r="AD284" s="8"/>
      <c r="AG284" s="4">
        <f t="shared" si="10"/>
        <v>172400</v>
      </c>
      <c r="AH284" s="6">
        <f t="shared" si="11"/>
        <v>0.39396709323583179</v>
      </c>
    </row>
    <row r="285" spans="1:34" ht="13.35" customHeight="1" x14ac:dyDescent="0.25">
      <c r="A285" s="1" t="s">
        <v>790</v>
      </c>
      <c r="B285" s="9" t="s">
        <v>1</v>
      </c>
      <c r="C285" s="9"/>
      <c r="D285" s="9"/>
      <c r="E285" s="10" t="s">
        <v>791</v>
      </c>
      <c r="F285" s="10"/>
      <c r="G285" s="11">
        <v>29</v>
      </c>
      <c r="H285" s="11"/>
      <c r="I285" s="11"/>
      <c r="J285" s="10" t="s">
        <v>780</v>
      </c>
      <c r="K285" s="10"/>
      <c r="L285" s="10"/>
      <c r="M285" s="10"/>
      <c r="N285" s="10"/>
      <c r="O285" s="10" t="s">
        <v>158</v>
      </c>
      <c r="P285" s="10"/>
      <c r="Q285" s="10"/>
      <c r="R285" s="10"/>
      <c r="S285" s="10"/>
      <c r="T285" s="10"/>
      <c r="U285" s="10"/>
      <c r="V285" s="10"/>
      <c r="W285" s="8">
        <v>447100</v>
      </c>
      <c r="X285" s="8"/>
      <c r="Y285" s="8">
        <v>634400</v>
      </c>
      <c r="Z285" s="8"/>
      <c r="AA285" s="8">
        <v>634400</v>
      </c>
      <c r="AB285" s="8"/>
      <c r="AC285" s="8">
        <v>540300</v>
      </c>
      <c r="AD285" s="8"/>
      <c r="AG285" s="4">
        <f t="shared" si="10"/>
        <v>187300</v>
      </c>
      <c r="AH285" s="6">
        <f t="shared" si="11"/>
        <v>0.41892194140013422</v>
      </c>
    </row>
    <row r="286" spans="1:34" ht="13.35" customHeight="1" x14ac:dyDescent="0.25">
      <c r="A286" s="1" t="s">
        <v>792</v>
      </c>
      <c r="B286" s="9" t="s">
        <v>1</v>
      </c>
      <c r="C286" s="9"/>
      <c r="D286" s="9"/>
      <c r="E286" s="10" t="s">
        <v>793</v>
      </c>
      <c r="F286" s="10"/>
      <c r="G286" s="11">
        <v>11</v>
      </c>
      <c r="H286" s="11"/>
      <c r="I286" s="11"/>
      <c r="J286" s="10" t="s">
        <v>794</v>
      </c>
      <c r="K286" s="10"/>
      <c r="L286" s="10"/>
      <c r="M286" s="10"/>
      <c r="N286" s="10"/>
      <c r="O286" s="10" t="s">
        <v>795</v>
      </c>
      <c r="P286" s="10"/>
      <c r="Q286" s="10"/>
      <c r="R286" s="10"/>
      <c r="S286" s="10"/>
      <c r="T286" s="10"/>
      <c r="U286" s="10"/>
      <c r="V286" s="10"/>
      <c r="W286" s="8">
        <v>498400</v>
      </c>
      <c r="X286" s="8"/>
      <c r="Y286" s="8">
        <v>699900</v>
      </c>
      <c r="Z286" s="8"/>
      <c r="AA286" s="8">
        <v>699900</v>
      </c>
      <c r="AB286" s="8"/>
      <c r="AC286" s="8">
        <v>685300</v>
      </c>
      <c r="AD286" s="8"/>
      <c r="AG286" s="4">
        <f t="shared" si="10"/>
        <v>201500</v>
      </c>
      <c r="AH286" s="6">
        <f t="shared" si="11"/>
        <v>0.40429373996789725</v>
      </c>
    </row>
    <row r="287" spans="1:34" ht="13.35" customHeight="1" x14ac:dyDescent="0.25">
      <c r="A287" s="1" t="s">
        <v>796</v>
      </c>
      <c r="B287" s="10" t="s">
        <v>120</v>
      </c>
      <c r="C287" s="10"/>
      <c r="D287" s="10"/>
      <c r="E287" s="10" t="s">
        <v>121</v>
      </c>
      <c r="F287" s="10"/>
      <c r="G287" s="11">
        <v>12</v>
      </c>
      <c r="H287" s="11"/>
      <c r="I287" s="11"/>
      <c r="J287" s="10" t="s">
        <v>794</v>
      </c>
      <c r="K287" s="10"/>
      <c r="L287" s="10"/>
      <c r="M287" s="10"/>
      <c r="N287" s="10"/>
      <c r="O287" s="10" t="s">
        <v>797</v>
      </c>
      <c r="P287" s="10"/>
      <c r="Q287" s="10"/>
      <c r="R287" s="10"/>
      <c r="S287" s="10"/>
      <c r="T287" s="10"/>
      <c r="U287" s="10"/>
      <c r="V287" s="10"/>
      <c r="W287" s="8">
        <v>3500</v>
      </c>
      <c r="X287" s="8"/>
      <c r="Y287" s="8">
        <v>4400</v>
      </c>
      <c r="Z287" s="8"/>
      <c r="AA287" s="11">
        <v>0</v>
      </c>
      <c r="AB287" s="11"/>
      <c r="AC287" s="11">
        <v>0</v>
      </c>
      <c r="AD287" s="11"/>
      <c r="AG287" s="4">
        <f t="shared" si="10"/>
        <v>900</v>
      </c>
      <c r="AH287" s="6">
        <f t="shared" si="11"/>
        <v>0.25714285714285712</v>
      </c>
    </row>
    <row r="288" spans="1:34" ht="13.35" customHeight="1" x14ac:dyDescent="0.25">
      <c r="A288" s="1" t="s">
        <v>798</v>
      </c>
      <c r="B288" s="9" t="s">
        <v>1</v>
      </c>
      <c r="C288" s="9"/>
      <c r="D288" s="9"/>
      <c r="E288" s="10" t="s">
        <v>799</v>
      </c>
      <c r="F288" s="10"/>
      <c r="G288" s="11">
        <v>23</v>
      </c>
      <c r="H288" s="11"/>
      <c r="I288" s="11"/>
      <c r="J288" s="10" t="s">
        <v>794</v>
      </c>
      <c r="K288" s="10"/>
      <c r="L288" s="10"/>
      <c r="M288" s="10"/>
      <c r="N288" s="10"/>
      <c r="O288" s="10" t="s">
        <v>800</v>
      </c>
      <c r="P288" s="10"/>
      <c r="Q288" s="10"/>
      <c r="R288" s="10"/>
      <c r="S288" s="10"/>
      <c r="T288" s="10"/>
      <c r="U288" s="10"/>
      <c r="V288" s="10"/>
      <c r="W288" s="8">
        <v>150300</v>
      </c>
      <c r="X288" s="8"/>
      <c r="Y288" s="8">
        <v>210800</v>
      </c>
      <c r="Z288" s="8"/>
      <c r="AA288" s="11">
        <v>0</v>
      </c>
      <c r="AB288" s="11"/>
      <c r="AC288" s="11">
        <v>0</v>
      </c>
      <c r="AD288" s="11"/>
      <c r="AG288" s="4">
        <f t="shared" si="10"/>
        <v>60500</v>
      </c>
      <c r="AH288" s="6">
        <f t="shared" si="11"/>
        <v>0.40252827677977376</v>
      </c>
    </row>
    <row r="289" spans="1:34" ht="13.35" customHeight="1" x14ac:dyDescent="0.25">
      <c r="A289" s="1" t="s">
        <v>801</v>
      </c>
      <c r="B289" s="9" t="s">
        <v>1</v>
      </c>
      <c r="C289" s="9"/>
      <c r="D289" s="9"/>
      <c r="E289" s="10" t="s">
        <v>802</v>
      </c>
      <c r="F289" s="10"/>
      <c r="G289" s="11">
        <v>49</v>
      </c>
      <c r="H289" s="11"/>
      <c r="I289" s="11"/>
      <c r="J289" s="10" t="s">
        <v>794</v>
      </c>
      <c r="K289" s="10"/>
      <c r="L289" s="10"/>
      <c r="M289" s="10"/>
      <c r="N289" s="10"/>
      <c r="O289" s="10" t="s">
        <v>803</v>
      </c>
      <c r="P289" s="10"/>
      <c r="Q289" s="10"/>
      <c r="R289" s="10"/>
      <c r="S289" s="10"/>
      <c r="T289" s="10"/>
      <c r="U289" s="10"/>
      <c r="V289" s="10"/>
      <c r="W289" s="8">
        <v>207600</v>
      </c>
      <c r="X289" s="8"/>
      <c r="Y289" s="8">
        <v>272000</v>
      </c>
      <c r="Z289" s="8"/>
      <c r="AA289" s="11">
        <v>0</v>
      </c>
      <c r="AB289" s="11"/>
      <c r="AC289" s="11">
        <v>0</v>
      </c>
      <c r="AD289" s="11"/>
      <c r="AG289" s="4">
        <f t="shared" si="10"/>
        <v>64400</v>
      </c>
      <c r="AH289" s="6">
        <f t="shared" si="11"/>
        <v>0.31021194605009633</v>
      </c>
    </row>
    <row r="290" spans="1:34" ht="13.35" customHeight="1" x14ac:dyDescent="0.25">
      <c r="A290" s="1" t="s">
        <v>804</v>
      </c>
      <c r="B290" s="10" t="s">
        <v>120</v>
      </c>
      <c r="C290" s="10"/>
      <c r="D290" s="10"/>
      <c r="E290" s="10" t="s">
        <v>121</v>
      </c>
      <c r="F290" s="10"/>
      <c r="G290" s="11">
        <v>54</v>
      </c>
      <c r="H290" s="11"/>
      <c r="I290" s="11"/>
      <c r="J290" s="10" t="s">
        <v>794</v>
      </c>
      <c r="K290" s="10"/>
      <c r="L290" s="10"/>
      <c r="M290" s="10"/>
      <c r="N290" s="10"/>
      <c r="O290" s="10" t="s">
        <v>805</v>
      </c>
      <c r="P290" s="10"/>
      <c r="Q290" s="10"/>
      <c r="R290" s="10"/>
      <c r="S290" s="10"/>
      <c r="T290" s="10"/>
      <c r="U290" s="10"/>
      <c r="V290" s="10"/>
      <c r="W290" s="8">
        <v>25000</v>
      </c>
      <c r="X290" s="8"/>
      <c r="Y290" s="8">
        <v>37600</v>
      </c>
      <c r="Z290" s="8"/>
      <c r="AA290" s="11">
        <v>0</v>
      </c>
      <c r="AB290" s="11"/>
      <c r="AC290" s="11">
        <v>0</v>
      </c>
      <c r="AD290" s="11"/>
      <c r="AG290" s="4">
        <f t="shared" si="10"/>
        <v>12600</v>
      </c>
      <c r="AH290" s="6">
        <f t="shared" si="11"/>
        <v>0.504</v>
      </c>
    </row>
    <row r="291" spans="1:34" ht="13.35" customHeight="1" x14ac:dyDescent="0.25">
      <c r="A291" s="1" t="s">
        <v>806</v>
      </c>
      <c r="B291" s="9" t="s">
        <v>1</v>
      </c>
      <c r="C291" s="9"/>
      <c r="D291" s="9"/>
      <c r="E291" s="10" t="s">
        <v>807</v>
      </c>
      <c r="F291" s="10"/>
      <c r="G291" s="11">
        <v>57</v>
      </c>
      <c r="H291" s="11"/>
      <c r="I291" s="11"/>
      <c r="J291" s="10" t="s">
        <v>794</v>
      </c>
      <c r="K291" s="10"/>
      <c r="L291" s="10"/>
      <c r="M291" s="10"/>
      <c r="N291" s="10"/>
      <c r="O291" s="10" t="s">
        <v>808</v>
      </c>
      <c r="P291" s="10"/>
      <c r="Q291" s="10"/>
      <c r="R291" s="10"/>
      <c r="S291" s="10"/>
      <c r="T291" s="10"/>
      <c r="U291" s="10"/>
      <c r="V291" s="10"/>
      <c r="W291" s="8">
        <v>690000</v>
      </c>
      <c r="X291" s="8"/>
      <c r="Y291" s="8">
        <v>953000</v>
      </c>
      <c r="Z291" s="8"/>
      <c r="AA291" s="8">
        <v>953000</v>
      </c>
      <c r="AB291" s="8"/>
      <c r="AC291" s="8">
        <v>642700</v>
      </c>
      <c r="AD291" s="8"/>
      <c r="AG291" s="4">
        <f t="shared" si="10"/>
        <v>263000</v>
      </c>
      <c r="AH291" s="6">
        <f t="shared" si="11"/>
        <v>0.38115942028985506</v>
      </c>
    </row>
    <row r="292" spans="1:34" ht="13.35" customHeight="1" x14ac:dyDescent="0.25">
      <c r="A292" s="1" t="s">
        <v>809</v>
      </c>
      <c r="B292" s="9" t="s">
        <v>1</v>
      </c>
      <c r="C292" s="9"/>
      <c r="D292" s="9"/>
      <c r="E292" s="10" t="s">
        <v>810</v>
      </c>
      <c r="F292" s="10"/>
      <c r="G292" s="8">
        <v>111</v>
      </c>
      <c r="H292" s="8"/>
      <c r="I292" s="8"/>
      <c r="J292" s="10" t="s">
        <v>794</v>
      </c>
      <c r="K292" s="10"/>
      <c r="L292" s="10"/>
      <c r="M292" s="10"/>
      <c r="N292" s="10"/>
      <c r="O292" s="10" t="s">
        <v>811</v>
      </c>
      <c r="P292" s="10"/>
      <c r="Q292" s="10"/>
      <c r="R292" s="10"/>
      <c r="S292" s="10"/>
      <c r="T292" s="10"/>
      <c r="U292" s="10"/>
      <c r="V292" s="10"/>
      <c r="W292" s="8">
        <v>125400</v>
      </c>
      <c r="X292" s="8"/>
      <c r="Y292" s="8">
        <v>172600</v>
      </c>
      <c r="Z292" s="8"/>
      <c r="AA292" s="8">
        <v>172600</v>
      </c>
      <c r="AB292" s="8"/>
      <c r="AC292" s="8">
        <v>84300</v>
      </c>
      <c r="AD292" s="8"/>
      <c r="AG292" s="4">
        <f t="shared" si="10"/>
        <v>47200</v>
      </c>
      <c r="AH292" s="6">
        <f t="shared" si="11"/>
        <v>0.37639553429027112</v>
      </c>
    </row>
    <row r="293" spans="1:34" ht="13.35" customHeight="1" x14ac:dyDescent="0.25">
      <c r="A293" s="1" t="s">
        <v>812</v>
      </c>
      <c r="B293" s="9" t="s">
        <v>1</v>
      </c>
      <c r="C293" s="9"/>
      <c r="D293" s="9"/>
      <c r="E293" s="10" t="s">
        <v>813</v>
      </c>
      <c r="F293" s="10"/>
      <c r="G293" s="11">
        <v>28</v>
      </c>
      <c r="H293" s="11"/>
      <c r="I293" s="11"/>
      <c r="J293" s="10" t="s">
        <v>814</v>
      </c>
      <c r="K293" s="10"/>
      <c r="L293" s="10"/>
      <c r="M293" s="10"/>
      <c r="N293" s="10"/>
      <c r="O293" s="10" t="s">
        <v>815</v>
      </c>
      <c r="P293" s="10"/>
      <c r="Q293" s="10"/>
      <c r="R293" s="10"/>
      <c r="S293" s="10"/>
      <c r="T293" s="10"/>
      <c r="U293" s="10"/>
      <c r="V293" s="10"/>
      <c r="W293" s="8">
        <v>335000</v>
      </c>
      <c r="X293" s="8"/>
      <c r="Y293" s="8">
        <v>463300</v>
      </c>
      <c r="Z293" s="8"/>
      <c r="AA293" s="8">
        <v>463300</v>
      </c>
      <c r="AB293" s="8"/>
      <c r="AC293" s="8">
        <v>393800</v>
      </c>
      <c r="AD293" s="8"/>
      <c r="AG293" s="4">
        <f t="shared" si="10"/>
        <v>128300</v>
      </c>
      <c r="AH293" s="6">
        <f t="shared" si="11"/>
        <v>0.38298507462686565</v>
      </c>
    </row>
    <row r="294" spans="1:34" ht="13.35" customHeight="1" x14ac:dyDescent="0.25">
      <c r="A294" s="1" t="s">
        <v>816</v>
      </c>
      <c r="B294" s="9" t="s">
        <v>1</v>
      </c>
      <c r="C294" s="9"/>
      <c r="D294" s="9"/>
      <c r="E294" s="10" t="s">
        <v>817</v>
      </c>
      <c r="F294" s="10"/>
      <c r="G294" s="11">
        <v>35</v>
      </c>
      <c r="H294" s="11"/>
      <c r="I294" s="11"/>
      <c r="J294" s="10" t="s">
        <v>814</v>
      </c>
      <c r="K294" s="10"/>
      <c r="L294" s="10"/>
      <c r="M294" s="10"/>
      <c r="N294" s="10"/>
      <c r="O294" s="10" t="s">
        <v>818</v>
      </c>
      <c r="P294" s="10"/>
      <c r="Q294" s="10"/>
      <c r="R294" s="10"/>
      <c r="S294" s="10"/>
      <c r="T294" s="10"/>
      <c r="U294" s="10"/>
      <c r="V294" s="10"/>
      <c r="W294" s="8">
        <v>228000</v>
      </c>
      <c r="X294" s="8"/>
      <c r="Y294" s="8">
        <v>367200</v>
      </c>
      <c r="Z294" s="8"/>
      <c r="AA294" s="8">
        <v>367200</v>
      </c>
      <c r="AB294" s="8"/>
      <c r="AC294" s="8">
        <v>295600</v>
      </c>
      <c r="AD294" s="8"/>
      <c r="AG294" s="4">
        <f t="shared" si="10"/>
        <v>139200</v>
      </c>
      <c r="AH294" s="6">
        <f t="shared" si="11"/>
        <v>0.61052631578947369</v>
      </c>
    </row>
    <row r="295" spans="1:34" ht="13.35" customHeight="1" x14ac:dyDescent="0.25">
      <c r="A295" s="1" t="s">
        <v>819</v>
      </c>
      <c r="B295" s="9" t="s">
        <v>1</v>
      </c>
      <c r="C295" s="9"/>
      <c r="D295" s="9"/>
      <c r="E295" s="10" t="s">
        <v>820</v>
      </c>
      <c r="F295" s="10"/>
      <c r="G295" s="11">
        <v>38</v>
      </c>
      <c r="H295" s="11"/>
      <c r="I295" s="11"/>
      <c r="J295" s="10" t="s">
        <v>814</v>
      </c>
      <c r="K295" s="10"/>
      <c r="L295" s="10"/>
      <c r="M295" s="10"/>
      <c r="N295" s="10"/>
      <c r="O295" s="10" t="s">
        <v>821</v>
      </c>
      <c r="P295" s="10"/>
      <c r="Q295" s="10"/>
      <c r="R295" s="10"/>
      <c r="S295" s="10"/>
      <c r="T295" s="10"/>
      <c r="U295" s="10"/>
      <c r="V295" s="10"/>
      <c r="W295" s="8">
        <v>412900</v>
      </c>
      <c r="X295" s="8"/>
      <c r="Y295" s="8">
        <v>549400</v>
      </c>
      <c r="Z295" s="8"/>
      <c r="AA295" s="8">
        <v>549400</v>
      </c>
      <c r="AB295" s="8"/>
      <c r="AC295" s="8">
        <v>473700</v>
      </c>
      <c r="AD295" s="8"/>
      <c r="AG295" s="4">
        <f t="shared" si="10"/>
        <v>136500</v>
      </c>
      <c r="AH295" s="6">
        <f t="shared" si="11"/>
        <v>0.33058852022281426</v>
      </c>
    </row>
    <row r="296" spans="1:34" ht="13.35" customHeight="1" x14ac:dyDescent="0.25">
      <c r="A296" s="1" t="s">
        <v>822</v>
      </c>
      <c r="B296" s="9" t="s">
        <v>1</v>
      </c>
      <c r="C296" s="9"/>
      <c r="D296" s="9"/>
      <c r="E296" s="10" t="s">
        <v>823</v>
      </c>
      <c r="F296" s="10"/>
      <c r="G296" s="11">
        <v>0</v>
      </c>
      <c r="H296" s="11"/>
      <c r="I296" s="11"/>
      <c r="J296" s="9" t="s">
        <v>1</v>
      </c>
      <c r="K296" s="9"/>
      <c r="L296" s="9"/>
      <c r="M296" s="9"/>
      <c r="N296" s="9"/>
      <c r="O296" s="10" t="s">
        <v>824</v>
      </c>
      <c r="P296" s="10"/>
      <c r="Q296" s="10"/>
      <c r="R296" s="10"/>
      <c r="S296" s="10"/>
      <c r="T296" s="10"/>
      <c r="U296" s="10"/>
      <c r="V296" s="10"/>
      <c r="W296" s="8">
        <v>3464600</v>
      </c>
      <c r="X296" s="8"/>
      <c r="Y296" s="8">
        <v>4245900</v>
      </c>
      <c r="Z296" s="8"/>
      <c r="AA296" s="11">
        <v>0</v>
      </c>
      <c r="AB296" s="11"/>
      <c r="AC296" s="11">
        <v>0</v>
      </c>
      <c r="AD296" s="11"/>
      <c r="AG296" s="4">
        <f t="shared" si="10"/>
        <v>781300</v>
      </c>
      <c r="AH296" s="6">
        <f t="shared" si="11"/>
        <v>0.22550943831899786</v>
      </c>
    </row>
    <row r="297" spans="1:34" ht="13.35" customHeight="1" x14ac:dyDescent="0.25">
      <c r="A297" s="1" t="s">
        <v>825</v>
      </c>
      <c r="B297" s="10" t="s">
        <v>120</v>
      </c>
      <c r="C297" s="10"/>
      <c r="D297" s="10"/>
      <c r="E297" s="10" t="s">
        <v>826</v>
      </c>
      <c r="F297" s="10"/>
      <c r="G297" s="11">
        <v>2</v>
      </c>
      <c r="H297" s="11"/>
      <c r="I297" s="11"/>
      <c r="J297" s="10" t="s">
        <v>827</v>
      </c>
      <c r="K297" s="10"/>
      <c r="L297" s="10"/>
      <c r="M297" s="10"/>
      <c r="N297" s="10"/>
      <c r="O297" s="10" t="s">
        <v>828</v>
      </c>
      <c r="P297" s="10"/>
      <c r="Q297" s="10"/>
      <c r="R297" s="10"/>
      <c r="S297" s="10"/>
      <c r="T297" s="10"/>
      <c r="U297" s="10"/>
      <c r="V297" s="10"/>
      <c r="W297" s="8">
        <v>1395500</v>
      </c>
      <c r="X297" s="8"/>
      <c r="Y297" s="8">
        <v>1764800</v>
      </c>
      <c r="Z297" s="8"/>
      <c r="AA297" s="11">
        <v>0</v>
      </c>
      <c r="AB297" s="11"/>
      <c r="AC297" s="11">
        <v>0</v>
      </c>
      <c r="AD297" s="11"/>
      <c r="AG297" s="4">
        <f t="shared" si="10"/>
        <v>369300</v>
      </c>
      <c r="AH297" s="6">
        <f t="shared" si="11"/>
        <v>0.2646363310641347</v>
      </c>
    </row>
    <row r="298" spans="1:34" ht="13.35" customHeight="1" x14ac:dyDescent="0.25">
      <c r="A298" s="1" t="s">
        <v>829</v>
      </c>
      <c r="B298" s="9" t="s">
        <v>1</v>
      </c>
      <c r="C298" s="9"/>
      <c r="D298" s="9"/>
      <c r="E298" s="10" t="s">
        <v>830</v>
      </c>
      <c r="F298" s="10"/>
      <c r="G298" s="11">
        <v>8</v>
      </c>
      <c r="H298" s="11"/>
      <c r="I298" s="11"/>
      <c r="J298" s="10" t="s">
        <v>827</v>
      </c>
      <c r="K298" s="10"/>
      <c r="L298" s="10"/>
      <c r="M298" s="10"/>
      <c r="N298" s="10"/>
      <c r="O298" s="10" t="s">
        <v>261</v>
      </c>
      <c r="P298" s="10"/>
      <c r="Q298" s="10"/>
      <c r="R298" s="10"/>
      <c r="S298" s="10"/>
      <c r="T298" s="10"/>
      <c r="U298" s="10"/>
      <c r="V298" s="10"/>
      <c r="W298" s="8">
        <v>376500</v>
      </c>
      <c r="X298" s="8"/>
      <c r="Y298" s="8">
        <v>526800</v>
      </c>
      <c r="Z298" s="8"/>
      <c r="AA298" s="8">
        <v>526800</v>
      </c>
      <c r="AB298" s="8"/>
      <c r="AC298" s="8">
        <v>424600</v>
      </c>
      <c r="AD298" s="8"/>
      <c r="AG298" s="4">
        <f t="shared" si="10"/>
        <v>150300</v>
      </c>
      <c r="AH298" s="6">
        <f t="shared" si="11"/>
        <v>0.39920318725099602</v>
      </c>
    </row>
    <row r="299" spans="1:34" ht="13.35" customHeight="1" x14ac:dyDescent="0.25">
      <c r="A299" s="1" t="s">
        <v>831</v>
      </c>
      <c r="B299" s="9" t="s">
        <v>1</v>
      </c>
      <c r="C299" s="9"/>
      <c r="D299" s="9"/>
      <c r="E299" s="10" t="s">
        <v>832</v>
      </c>
      <c r="F299" s="10"/>
      <c r="G299" s="11">
        <v>14</v>
      </c>
      <c r="H299" s="11"/>
      <c r="I299" s="11"/>
      <c r="J299" s="10" t="s">
        <v>827</v>
      </c>
      <c r="K299" s="10"/>
      <c r="L299" s="10"/>
      <c r="M299" s="10"/>
      <c r="N299" s="10"/>
      <c r="O299" s="10" t="s">
        <v>833</v>
      </c>
      <c r="P299" s="10"/>
      <c r="Q299" s="10"/>
      <c r="R299" s="10"/>
      <c r="S299" s="10"/>
      <c r="T299" s="10"/>
      <c r="U299" s="10"/>
      <c r="V299" s="10"/>
      <c r="W299" s="8">
        <v>282100</v>
      </c>
      <c r="X299" s="8"/>
      <c r="Y299" s="8">
        <v>401000</v>
      </c>
      <c r="Z299" s="8"/>
      <c r="AA299" s="8">
        <v>401000</v>
      </c>
      <c r="AB299" s="8"/>
      <c r="AC299" s="8">
        <v>401000</v>
      </c>
      <c r="AD299" s="8"/>
      <c r="AG299" s="4">
        <f t="shared" si="10"/>
        <v>118900</v>
      </c>
      <c r="AH299" s="6">
        <f t="shared" si="11"/>
        <v>0.4214817440623892</v>
      </c>
    </row>
    <row r="300" spans="1:34" ht="13.35" customHeight="1" x14ac:dyDescent="0.25">
      <c r="A300" s="1" t="s">
        <v>834</v>
      </c>
      <c r="B300" s="9" t="s">
        <v>1</v>
      </c>
      <c r="C300" s="9"/>
      <c r="D300" s="9"/>
      <c r="E300" s="10" t="s">
        <v>835</v>
      </c>
      <c r="F300" s="10"/>
      <c r="G300" s="11">
        <v>3</v>
      </c>
      <c r="H300" s="11"/>
      <c r="I300" s="11"/>
      <c r="J300" s="10" t="s">
        <v>836</v>
      </c>
      <c r="K300" s="10"/>
      <c r="L300" s="10"/>
      <c r="M300" s="10"/>
      <c r="N300" s="10"/>
      <c r="O300" s="10" t="s">
        <v>837</v>
      </c>
      <c r="P300" s="10"/>
      <c r="Q300" s="10"/>
      <c r="R300" s="10"/>
      <c r="S300" s="10"/>
      <c r="T300" s="10"/>
      <c r="U300" s="10"/>
      <c r="V300" s="10"/>
      <c r="W300" s="8">
        <v>290900</v>
      </c>
      <c r="X300" s="8"/>
      <c r="Y300" s="8">
        <v>390100</v>
      </c>
      <c r="Z300" s="8"/>
      <c r="AA300" s="8">
        <v>390100</v>
      </c>
      <c r="AB300" s="8"/>
      <c r="AC300" s="8">
        <v>388500</v>
      </c>
      <c r="AD300" s="8"/>
      <c r="AG300" s="4">
        <f t="shared" si="10"/>
        <v>99200</v>
      </c>
      <c r="AH300" s="6">
        <f t="shared" si="11"/>
        <v>0.34101065658301821</v>
      </c>
    </row>
    <row r="301" spans="1:34" ht="13.35" customHeight="1" x14ac:dyDescent="0.25">
      <c r="A301" s="1" t="s">
        <v>838</v>
      </c>
      <c r="B301" s="9" t="s">
        <v>1</v>
      </c>
      <c r="C301" s="9"/>
      <c r="D301" s="9"/>
      <c r="E301" s="10" t="s">
        <v>839</v>
      </c>
      <c r="F301" s="10"/>
      <c r="G301" s="11">
        <v>8</v>
      </c>
      <c r="H301" s="11"/>
      <c r="I301" s="11"/>
      <c r="J301" s="10" t="s">
        <v>836</v>
      </c>
      <c r="K301" s="10"/>
      <c r="L301" s="10"/>
      <c r="M301" s="10"/>
      <c r="N301" s="10"/>
      <c r="O301" s="10" t="s">
        <v>840</v>
      </c>
      <c r="P301" s="10"/>
      <c r="Q301" s="10"/>
      <c r="R301" s="10"/>
      <c r="S301" s="10"/>
      <c r="T301" s="10"/>
      <c r="U301" s="10"/>
      <c r="V301" s="10"/>
      <c r="W301" s="8">
        <v>563800</v>
      </c>
      <c r="X301" s="8"/>
      <c r="Y301" s="8">
        <v>779700</v>
      </c>
      <c r="Z301" s="8"/>
      <c r="AA301" s="8">
        <v>779700</v>
      </c>
      <c r="AB301" s="8"/>
      <c r="AC301" s="8">
        <v>663400</v>
      </c>
      <c r="AD301" s="8"/>
      <c r="AG301" s="4">
        <f t="shared" si="10"/>
        <v>215900</v>
      </c>
      <c r="AH301" s="6">
        <f t="shared" si="11"/>
        <v>0.38293721177722595</v>
      </c>
    </row>
    <row r="302" spans="1:34" ht="13.35" customHeight="1" x14ac:dyDescent="0.25">
      <c r="A302" s="1" t="s">
        <v>841</v>
      </c>
      <c r="B302" s="9" t="s">
        <v>1</v>
      </c>
      <c r="C302" s="9"/>
      <c r="D302" s="9"/>
      <c r="E302" s="10" t="s">
        <v>842</v>
      </c>
      <c r="F302" s="10"/>
      <c r="G302" s="11">
        <v>19</v>
      </c>
      <c r="H302" s="11"/>
      <c r="I302" s="11"/>
      <c r="J302" s="10" t="s">
        <v>836</v>
      </c>
      <c r="K302" s="10"/>
      <c r="L302" s="10"/>
      <c r="M302" s="10"/>
      <c r="N302" s="10"/>
      <c r="O302" s="10" t="s">
        <v>843</v>
      </c>
      <c r="P302" s="10"/>
      <c r="Q302" s="10"/>
      <c r="R302" s="10"/>
      <c r="S302" s="10"/>
      <c r="T302" s="10"/>
      <c r="U302" s="10"/>
      <c r="V302" s="10"/>
      <c r="W302" s="8">
        <v>430500</v>
      </c>
      <c r="X302" s="8"/>
      <c r="Y302" s="8">
        <v>618000</v>
      </c>
      <c r="Z302" s="8"/>
      <c r="AA302" s="8">
        <v>618000</v>
      </c>
      <c r="AB302" s="8"/>
      <c r="AC302" s="8">
        <v>534300</v>
      </c>
      <c r="AD302" s="8"/>
      <c r="AG302" s="4">
        <f t="shared" si="10"/>
        <v>187500</v>
      </c>
      <c r="AH302" s="6">
        <f t="shared" si="11"/>
        <v>0.43554006968641112</v>
      </c>
    </row>
    <row r="303" spans="1:34" ht="13.35" customHeight="1" x14ac:dyDescent="0.25">
      <c r="A303" s="1" t="s">
        <v>844</v>
      </c>
      <c r="B303" s="9" t="s">
        <v>1</v>
      </c>
      <c r="C303" s="9"/>
      <c r="D303" s="9"/>
      <c r="E303" s="10" t="s">
        <v>845</v>
      </c>
      <c r="F303" s="10"/>
      <c r="G303" s="11">
        <v>22</v>
      </c>
      <c r="H303" s="11"/>
      <c r="I303" s="11"/>
      <c r="J303" s="10" t="s">
        <v>836</v>
      </c>
      <c r="K303" s="10"/>
      <c r="L303" s="10"/>
      <c r="M303" s="10"/>
      <c r="N303" s="10"/>
      <c r="O303" s="10" t="s">
        <v>846</v>
      </c>
      <c r="P303" s="10"/>
      <c r="Q303" s="10"/>
      <c r="R303" s="10"/>
      <c r="S303" s="10"/>
      <c r="T303" s="10"/>
      <c r="U303" s="10"/>
      <c r="V303" s="10"/>
      <c r="W303" s="8">
        <v>396500</v>
      </c>
      <c r="X303" s="8"/>
      <c r="Y303" s="8">
        <v>551400</v>
      </c>
      <c r="Z303" s="8"/>
      <c r="AA303" s="8">
        <v>551400</v>
      </c>
      <c r="AB303" s="8"/>
      <c r="AC303" s="8">
        <v>493600</v>
      </c>
      <c r="AD303" s="8"/>
      <c r="AG303" s="4">
        <f t="shared" si="10"/>
        <v>154900</v>
      </c>
      <c r="AH303" s="6">
        <f t="shared" si="11"/>
        <v>0.39066834804539724</v>
      </c>
    </row>
    <row r="304" spans="1:34" ht="13.35" customHeight="1" x14ac:dyDescent="0.25">
      <c r="A304" s="1" t="s">
        <v>847</v>
      </c>
      <c r="B304" s="9" t="s">
        <v>1</v>
      </c>
      <c r="C304" s="9"/>
      <c r="D304" s="9"/>
      <c r="E304" s="10" t="s">
        <v>848</v>
      </c>
      <c r="F304" s="10"/>
      <c r="G304" s="11">
        <v>27</v>
      </c>
      <c r="H304" s="11"/>
      <c r="I304" s="11"/>
      <c r="J304" s="10" t="s">
        <v>836</v>
      </c>
      <c r="K304" s="10"/>
      <c r="L304" s="10"/>
      <c r="M304" s="10"/>
      <c r="N304" s="10"/>
      <c r="O304" s="10" t="s">
        <v>849</v>
      </c>
      <c r="P304" s="10"/>
      <c r="Q304" s="10"/>
      <c r="R304" s="10"/>
      <c r="S304" s="10"/>
      <c r="T304" s="10"/>
      <c r="U304" s="10"/>
      <c r="V304" s="10"/>
      <c r="W304" s="8">
        <v>382900</v>
      </c>
      <c r="X304" s="8"/>
      <c r="Y304" s="8">
        <v>543700</v>
      </c>
      <c r="Z304" s="8"/>
      <c r="AA304" s="8">
        <v>543700</v>
      </c>
      <c r="AB304" s="8"/>
      <c r="AC304" s="8">
        <v>457200</v>
      </c>
      <c r="AD304" s="8"/>
      <c r="AG304" s="4">
        <f t="shared" si="10"/>
        <v>160800</v>
      </c>
      <c r="AH304" s="6">
        <f t="shared" si="11"/>
        <v>0.41995299033690259</v>
      </c>
    </row>
    <row r="305" spans="1:34" ht="13.35" customHeight="1" x14ac:dyDescent="0.25">
      <c r="A305" s="1" t="s">
        <v>850</v>
      </c>
      <c r="B305" s="9" t="s">
        <v>1</v>
      </c>
      <c r="C305" s="9"/>
      <c r="D305" s="9"/>
      <c r="E305" s="10" t="s">
        <v>851</v>
      </c>
      <c r="F305" s="10"/>
      <c r="G305" s="11">
        <v>37</v>
      </c>
      <c r="H305" s="11"/>
      <c r="I305" s="11"/>
      <c r="J305" s="10" t="s">
        <v>836</v>
      </c>
      <c r="K305" s="10"/>
      <c r="L305" s="10"/>
      <c r="M305" s="10"/>
      <c r="N305" s="10"/>
      <c r="O305" s="10" t="s">
        <v>852</v>
      </c>
      <c r="P305" s="10"/>
      <c r="Q305" s="10"/>
      <c r="R305" s="10"/>
      <c r="S305" s="10"/>
      <c r="T305" s="10"/>
      <c r="U305" s="10"/>
      <c r="V305" s="10"/>
      <c r="W305" s="8">
        <v>361100</v>
      </c>
      <c r="X305" s="8"/>
      <c r="Y305" s="8">
        <v>501000</v>
      </c>
      <c r="Z305" s="8"/>
      <c r="AA305" s="8">
        <v>501000</v>
      </c>
      <c r="AB305" s="8"/>
      <c r="AC305" s="8">
        <v>501000</v>
      </c>
      <c r="AD305" s="8"/>
      <c r="AG305" s="4">
        <f t="shared" si="10"/>
        <v>139900</v>
      </c>
      <c r="AH305" s="6">
        <f t="shared" si="11"/>
        <v>0.38742730545555248</v>
      </c>
    </row>
    <row r="306" spans="1:34" ht="13.35" customHeight="1" x14ac:dyDescent="0.25">
      <c r="A306" s="1" t="s">
        <v>853</v>
      </c>
      <c r="B306" s="9" t="s">
        <v>1</v>
      </c>
      <c r="C306" s="9"/>
      <c r="D306" s="9"/>
      <c r="E306" s="10" t="s">
        <v>854</v>
      </c>
      <c r="F306" s="10"/>
      <c r="G306" s="11">
        <v>59</v>
      </c>
      <c r="H306" s="11"/>
      <c r="I306" s="11"/>
      <c r="J306" s="10" t="s">
        <v>836</v>
      </c>
      <c r="K306" s="10"/>
      <c r="L306" s="10"/>
      <c r="M306" s="10"/>
      <c r="N306" s="10"/>
      <c r="O306" s="10" t="s">
        <v>761</v>
      </c>
      <c r="P306" s="10"/>
      <c r="Q306" s="10"/>
      <c r="R306" s="10"/>
      <c r="S306" s="10"/>
      <c r="T306" s="10"/>
      <c r="U306" s="10"/>
      <c r="V306" s="10"/>
      <c r="W306" s="8">
        <v>662700</v>
      </c>
      <c r="X306" s="8"/>
      <c r="Y306" s="8">
        <v>867700</v>
      </c>
      <c r="Z306" s="8"/>
      <c r="AA306" s="8">
        <v>867700</v>
      </c>
      <c r="AB306" s="8"/>
      <c r="AC306" s="8">
        <v>810200</v>
      </c>
      <c r="AD306" s="8"/>
      <c r="AG306" s="4">
        <f t="shared" si="10"/>
        <v>205000</v>
      </c>
      <c r="AH306" s="6">
        <f t="shared" si="11"/>
        <v>0.30934057642975704</v>
      </c>
    </row>
    <row r="307" spans="1:34" ht="13.35" customHeight="1" x14ac:dyDescent="0.25">
      <c r="A307" s="1" t="s">
        <v>855</v>
      </c>
      <c r="B307" s="9" t="s">
        <v>1</v>
      </c>
      <c r="C307" s="9"/>
      <c r="D307" s="9"/>
      <c r="E307" s="10" t="s">
        <v>856</v>
      </c>
      <c r="F307" s="10"/>
      <c r="G307" s="11">
        <v>63</v>
      </c>
      <c r="H307" s="11"/>
      <c r="I307" s="11"/>
      <c r="J307" s="10" t="s">
        <v>836</v>
      </c>
      <c r="K307" s="10"/>
      <c r="L307" s="10"/>
      <c r="M307" s="10"/>
      <c r="N307" s="10"/>
      <c r="O307" s="10" t="s">
        <v>158</v>
      </c>
      <c r="P307" s="10"/>
      <c r="Q307" s="10"/>
      <c r="R307" s="10"/>
      <c r="S307" s="10"/>
      <c r="T307" s="10"/>
      <c r="U307" s="10"/>
      <c r="V307" s="10"/>
      <c r="W307" s="8">
        <v>400100</v>
      </c>
      <c r="X307" s="8"/>
      <c r="Y307" s="8">
        <v>565600</v>
      </c>
      <c r="Z307" s="8"/>
      <c r="AA307" s="8">
        <v>565600</v>
      </c>
      <c r="AB307" s="8"/>
      <c r="AC307" s="8">
        <v>479300</v>
      </c>
      <c r="AD307" s="8"/>
      <c r="AG307" s="4">
        <f t="shared" si="10"/>
        <v>165500</v>
      </c>
      <c r="AH307" s="6">
        <f t="shared" si="11"/>
        <v>0.41364658835291179</v>
      </c>
    </row>
    <row r="308" spans="1:34" ht="13.35" customHeight="1" x14ac:dyDescent="0.25">
      <c r="A308" s="1" t="s">
        <v>857</v>
      </c>
      <c r="B308" s="9" t="s">
        <v>1</v>
      </c>
      <c r="C308" s="9"/>
      <c r="D308" s="9"/>
      <c r="E308" s="10" t="s">
        <v>858</v>
      </c>
      <c r="F308" s="10"/>
      <c r="G308" s="11">
        <v>72</v>
      </c>
      <c r="H308" s="11"/>
      <c r="I308" s="11"/>
      <c r="J308" s="10" t="s">
        <v>836</v>
      </c>
      <c r="K308" s="10"/>
      <c r="L308" s="10"/>
      <c r="M308" s="10"/>
      <c r="N308" s="10"/>
      <c r="O308" s="10" t="s">
        <v>852</v>
      </c>
      <c r="P308" s="10"/>
      <c r="Q308" s="10"/>
      <c r="R308" s="10"/>
      <c r="S308" s="10"/>
      <c r="T308" s="10"/>
      <c r="U308" s="10"/>
      <c r="V308" s="10"/>
      <c r="W308" s="8">
        <v>278900</v>
      </c>
      <c r="X308" s="8"/>
      <c r="Y308" s="8">
        <v>395700</v>
      </c>
      <c r="Z308" s="8"/>
      <c r="AA308" s="8">
        <v>395700</v>
      </c>
      <c r="AB308" s="8"/>
      <c r="AC308" s="8">
        <v>395700</v>
      </c>
      <c r="AD308" s="8"/>
      <c r="AG308" s="4">
        <f t="shared" si="10"/>
        <v>116800</v>
      </c>
      <c r="AH308" s="6">
        <f t="shared" si="11"/>
        <v>0.41878809609178919</v>
      </c>
    </row>
    <row r="309" spans="1:34" ht="13.35" customHeight="1" x14ac:dyDescent="0.25">
      <c r="A309" s="1" t="s">
        <v>859</v>
      </c>
      <c r="B309" s="9" t="s">
        <v>1</v>
      </c>
      <c r="C309" s="9"/>
      <c r="D309" s="9"/>
      <c r="E309" s="10" t="s">
        <v>860</v>
      </c>
      <c r="F309" s="10"/>
      <c r="G309" s="11">
        <v>73</v>
      </c>
      <c r="H309" s="11"/>
      <c r="I309" s="11"/>
      <c r="J309" s="10" t="s">
        <v>836</v>
      </c>
      <c r="K309" s="10"/>
      <c r="L309" s="10"/>
      <c r="M309" s="10"/>
      <c r="N309" s="10"/>
      <c r="O309" s="10" t="s">
        <v>861</v>
      </c>
      <c r="P309" s="10"/>
      <c r="Q309" s="10"/>
      <c r="R309" s="10"/>
      <c r="S309" s="10"/>
      <c r="T309" s="10"/>
      <c r="U309" s="10"/>
      <c r="V309" s="10"/>
      <c r="W309" s="8">
        <v>418500</v>
      </c>
      <c r="X309" s="8"/>
      <c r="Y309" s="8">
        <v>577700</v>
      </c>
      <c r="Z309" s="8"/>
      <c r="AA309" s="8">
        <v>577700</v>
      </c>
      <c r="AB309" s="8"/>
      <c r="AC309" s="8">
        <v>481000</v>
      </c>
      <c r="AD309" s="8"/>
      <c r="AG309" s="4">
        <f t="shared" si="10"/>
        <v>159200</v>
      </c>
      <c r="AH309" s="6">
        <f t="shared" si="11"/>
        <v>0.38040621266427715</v>
      </c>
    </row>
    <row r="310" spans="1:34" ht="13.35" customHeight="1" x14ac:dyDescent="0.25">
      <c r="A310" s="1" t="s">
        <v>862</v>
      </c>
      <c r="B310" s="9" t="s">
        <v>1</v>
      </c>
      <c r="C310" s="9"/>
      <c r="D310" s="9"/>
      <c r="E310" s="10" t="s">
        <v>863</v>
      </c>
      <c r="F310" s="10"/>
      <c r="G310" s="11">
        <v>78</v>
      </c>
      <c r="H310" s="11"/>
      <c r="I310" s="11"/>
      <c r="J310" s="10" t="s">
        <v>836</v>
      </c>
      <c r="K310" s="10"/>
      <c r="L310" s="10"/>
      <c r="M310" s="10"/>
      <c r="N310" s="10"/>
      <c r="O310" s="10" t="s">
        <v>864</v>
      </c>
      <c r="P310" s="10"/>
      <c r="Q310" s="10"/>
      <c r="R310" s="10"/>
      <c r="S310" s="10"/>
      <c r="T310" s="10"/>
      <c r="U310" s="10"/>
      <c r="V310" s="10"/>
      <c r="W310" s="8">
        <v>146900</v>
      </c>
      <c r="X310" s="8"/>
      <c r="Y310" s="8">
        <v>210800</v>
      </c>
      <c r="Z310" s="8"/>
      <c r="AA310" s="11">
        <v>0</v>
      </c>
      <c r="AB310" s="11"/>
      <c r="AC310" s="11">
        <v>0</v>
      </c>
      <c r="AD310" s="11"/>
      <c r="AG310" s="4">
        <f t="shared" si="10"/>
        <v>63900</v>
      </c>
      <c r="AH310" s="6">
        <f t="shared" si="11"/>
        <v>0.43498978897208984</v>
      </c>
    </row>
    <row r="311" spans="1:34" ht="13.35" customHeight="1" x14ac:dyDescent="0.25">
      <c r="A311" s="1" t="s">
        <v>865</v>
      </c>
      <c r="B311" s="9" t="s">
        <v>1</v>
      </c>
      <c r="C311" s="9"/>
      <c r="D311" s="9"/>
      <c r="E311" s="10" t="s">
        <v>866</v>
      </c>
      <c r="F311" s="10"/>
      <c r="G311" s="11">
        <v>87</v>
      </c>
      <c r="H311" s="11"/>
      <c r="I311" s="11"/>
      <c r="J311" s="10" t="s">
        <v>836</v>
      </c>
      <c r="K311" s="10"/>
      <c r="L311" s="10"/>
      <c r="M311" s="10"/>
      <c r="N311" s="10"/>
      <c r="O311" s="10" t="s">
        <v>867</v>
      </c>
      <c r="P311" s="10"/>
      <c r="Q311" s="10"/>
      <c r="R311" s="10"/>
      <c r="S311" s="10"/>
      <c r="T311" s="10"/>
      <c r="U311" s="10"/>
      <c r="V311" s="10"/>
      <c r="W311" s="8">
        <v>693000</v>
      </c>
      <c r="X311" s="8"/>
      <c r="Y311" s="8">
        <v>949700</v>
      </c>
      <c r="Z311" s="8"/>
      <c r="AA311" s="8">
        <v>949700</v>
      </c>
      <c r="AB311" s="8"/>
      <c r="AC311" s="8">
        <v>768400</v>
      </c>
      <c r="AD311" s="8"/>
      <c r="AG311" s="4">
        <f t="shared" si="10"/>
        <v>256700</v>
      </c>
      <c r="AH311" s="6">
        <f t="shared" si="11"/>
        <v>0.37041847041847042</v>
      </c>
    </row>
    <row r="312" spans="1:34" ht="13.35" customHeight="1" x14ac:dyDescent="0.25">
      <c r="A312" s="1" t="s">
        <v>868</v>
      </c>
      <c r="B312" s="9" t="s">
        <v>1</v>
      </c>
      <c r="C312" s="9"/>
      <c r="D312" s="9"/>
      <c r="E312" s="10" t="s">
        <v>869</v>
      </c>
      <c r="F312" s="10"/>
      <c r="G312" s="8">
        <v>101</v>
      </c>
      <c r="H312" s="8"/>
      <c r="I312" s="8"/>
      <c r="J312" s="10" t="s">
        <v>836</v>
      </c>
      <c r="K312" s="10"/>
      <c r="L312" s="10"/>
      <c r="M312" s="10"/>
      <c r="N312" s="10"/>
      <c r="O312" s="10" t="s">
        <v>870</v>
      </c>
      <c r="P312" s="10"/>
      <c r="Q312" s="10"/>
      <c r="R312" s="10"/>
      <c r="S312" s="10"/>
      <c r="T312" s="10"/>
      <c r="U312" s="10"/>
      <c r="V312" s="10"/>
      <c r="W312" s="8">
        <v>414000</v>
      </c>
      <c r="X312" s="8"/>
      <c r="Y312" s="8">
        <v>570600</v>
      </c>
      <c r="Z312" s="8"/>
      <c r="AA312" s="8">
        <v>570600</v>
      </c>
      <c r="AB312" s="8"/>
      <c r="AC312" s="8">
        <v>464700</v>
      </c>
      <c r="AD312" s="8"/>
      <c r="AG312" s="4">
        <f t="shared" si="10"/>
        <v>156600</v>
      </c>
      <c r="AH312" s="6">
        <f t="shared" si="11"/>
        <v>0.37826086956521737</v>
      </c>
    </row>
    <row r="313" spans="1:34" ht="13.35" customHeight="1" x14ac:dyDescent="0.25">
      <c r="A313" s="1" t="s">
        <v>871</v>
      </c>
      <c r="B313" s="9" t="s">
        <v>1</v>
      </c>
      <c r="C313" s="9"/>
      <c r="D313" s="9"/>
      <c r="E313" s="10" t="s">
        <v>872</v>
      </c>
      <c r="F313" s="10"/>
      <c r="G313" s="11">
        <v>21</v>
      </c>
      <c r="H313" s="11"/>
      <c r="I313" s="11"/>
      <c r="J313" s="10" t="s">
        <v>873</v>
      </c>
      <c r="K313" s="10"/>
      <c r="L313" s="10"/>
      <c r="M313" s="10"/>
      <c r="N313" s="10"/>
      <c r="O313" s="10" t="s">
        <v>874</v>
      </c>
      <c r="P313" s="10"/>
      <c r="Q313" s="10"/>
      <c r="R313" s="10"/>
      <c r="S313" s="10"/>
      <c r="T313" s="10"/>
      <c r="U313" s="10"/>
      <c r="V313" s="10"/>
      <c r="W313" s="8">
        <v>135800</v>
      </c>
      <c r="X313" s="8"/>
      <c r="Y313" s="8">
        <v>170500</v>
      </c>
      <c r="Z313" s="8"/>
      <c r="AA313" s="11">
        <v>0</v>
      </c>
      <c r="AB313" s="11"/>
      <c r="AC313" s="11">
        <v>0</v>
      </c>
      <c r="AD313" s="11"/>
      <c r="AG313" s="4">
        <f t="shared" si="10"/>
        <v>34700</v>
      </c>
      <c r="AH313" s="6">
        <f t="shared" si="11"/>
        <v>0.25552282768777612</v>
      </c>
    </row>
    <row r="314" spans="1:34" ht="13.35" customHeight="1" x14ac:dyDescent="0.25">
      <c r="A314" s="1" t="s">
        <v>875</v>
      </c>
      <c r="B314" s="9" t="s">
        <v>1</v>
      </c>
      <c r="C314" s="9"/>
      <c r="D314" s="9"/>
      <c r="E314" s="10" t="s">
        <v>876</v>
      </c>
      <c r="F314" s="10"/>
      <c r="G314" s="11">
        <v>39</v>
      </c>
      <c r="H314" s="11"/>
      <c r="I314" s="11"/>
      <c r="J314" s="10" t="s">
        <v>873</v>
      </c>
      <c r="K314" s="10"/>
      <c r="L314" s="10"/>
      <c r="M314" s="10"/>
      <c r="N314" s="10"/>
      <c r="O314" s="10" t="s">
        <v>877</v>
      </c>
      <c r="P314" s="10"/>
      <c r="Q314" s="10"/>
      <c r="R314" s="10"/>
      <c r="S314" s="10"/>
      <c r="T314" s="10"/>
      <c r="U314" s="10"/>
      <c r="V314" s="10"/>
      <c r="W314" s="8">
        <v>540900</v>
      </c>
      <c r="X314" s="8"/>
      <c r="Y314" s="8">
        <v>752200</v>
      </c>
      <c r="Z314" s="8"/>
      <c r="AA314" s="8">
        <v>752200</v>
      </c>
      <c r="AB314" s="8"/>
      <c r="AC314" s="8">
        <v>653700</v>
      </c>
      <c r="AD314" s="8"/>
      <c r="AG314" s="4">
        <f t="shared" si="10"/>
        <v>211300</v>
      </c>
      <c r="AH314" s="6">
        <f t="shared" si="11"/>
        <v>0.39064522092808285</v>
      </c>
    </row>
    <row r="315" spans="1:34" ht="13.35" customHeight="1" x14ac:dyDescent="0.25">
      <c r="A315" s="1" t="s">
        <v>878</v>
      </c>
      <c r="B315" s="9" t="s">
        <v>1</v>
      </c>
      <c r="C315" s="9"/>
      <c r="D315" s="9"/>
      <c r="E315" s="10" t="s">
        <v>879</v>
      </c>
      <c r="F315" s="10"/>
      <c r="G315" s="11">
        <v>40</v>
      </c>
      <c r="H315" s="11"/>
      <c r="I315" s="11"/>
      <c r="J315" s="10" t="s">
        <v>873</v>
      </c>
      <c r="K315" s="10"/>
      <c r="L315" s="10"/>
      <c r="M315" s="10"/>
      <c r="N315" s="10"/>
      <c r="O315" s="10" t="s">
        <v>880</v>
      </c>
      <c r="P315" s="10"/>
      <c r="Q315" s="10"/>
      <c r="R315" s="10"/>
      <c r="S315" s="10"/>
      <c r="T315" s="10"/>
      <c r="U315" s="10"/>
      <c r="V315" s="10"/>
      <c r="W315" s="8">
        <v>540600</v>
      </c>
      <c r="X315" s="8"/>
      <c r="Y315" s="8">
        <v>759300</v>
      </c>
      <c r="Z315" s="8"/>
      <c r="AA315" s="8">
        <v>759300</v>
      </c>
      <c r="AB315" s="8"/>
      <c r="AC315" s="8">
        <v>621000</v>
      </c>
      <c r="AD315" s="8"/>
      <c r="AG315" s="4">
        <f t="shared" si="10"/>
        <v>218700</v>
      </c>
      <c r="AH315" s="6">
        <f t="shared" si="11"/>
        <v>0.40455049944506105</v>
      </c>
    </row>
    <row r="316" spans="1:34" ht="13.35" customHeight="1" x14ac:dyDescent="0.25">
      <c r="A316" s="1" t="s">
        <v>881</v>
      </c>
      <c r="B316" s="9" t="s">
        <v>1</v>
      </c>
      <c r="C316" s="9"/>
      <c r="D316" s="9"/>
      <c r="E316" s="10" t="s">
        <v>882</v>
      </c>
      <c r="F316" s="10"/>
      <c r="G316" s="11">
        <v>14</v>
      </c>
      <c r="H316" s="11"/>
      <c r="I316" s="11"/>
      <c r="J316" s="10" t="s">
        <v>883</v>
      </c>
      <c r="K316" s="10"/>
      <c r="L316" s="10"/>
      <c r="M316" s="10"/>
      <c r="N316" s="10"/>
      <c r="O316" s="10" t="s">
        <v>884</v>
      </c>
      <c r="P316" s="10"/>
      <c r="Q316" s="10"/>
      <c r="R316" s="10"/>
      <c r="S316" s="10"/>
      <c r="T316" s="10"/>
      <c r="U316" s="10"/>
      <c r="V316" s="10"/>
      <c r="W316" s="8">
        <v>502700</v>
      </c>
      <c r="X316" s="8"/>
      <c r="Y316" s="8">
        <v>709700</v>
      </c>
      <c r="Z316" s="8"/>
      <c r="AA316" s="8">
        <v>709700</v>
      </c>
      <c r="AB316" s="8"/>
      <c r="AC316" s="8">
        <v>517500</v>
      </c>
      <c r="AD316" s="8"/>
      <c r="AG316" s="4">
        <f t="shared" si="10"/>
        <v>207000</v>
      </c>
      <c r="AH316" s="6">
        <f t="shared" si="11"/>
        <v>0.41177640740003979</v>
      </c>
    </row>
    <row r="317" spans="1:34" ht="13.35" customHeight="1" x14ac:dyDescent="0.25">
      <c r="A317" s="1" t="s">
        <v>885</v>
      </c>
      <c r="B317" s="9" t="s">
        <v>1</v>
      </c>
      <c r="C317" s="9"/>
      <c r="D317" s="9"/>
      <c r="E317" s="10" t="s">
        <v>886</v>
      </c>
      <c r="F317" s="10"/>
      <c r="G317" s="11">
        <v>32</v>
      </c>
      <c r="H317" s="11"/>
      <c r="I317" s="11"/>
      <c r="J317" s="10" t="s">
        <v>883</v>
      </c>
      <c r="K317" s="10"/>
      <c r="L317" s="10"/>
      <c r="M317" s="10"/>
      <c r="N317" s="10"/>
      <c r="O317" s="10" t="s">
        <v>887</v>
      </c>
      <c r="P317" s="10"/>
      <c r="Q317" s="10"/>
      <c r="R317" s="10"/>
      <c r="S317" s="10"/>
      <c r="T317" s="10"/>
      <c r="U317" s="10"/>
      <c r="V317" s="10"/>
      <c r="W317" s="8">
        <v>163800</v>
      </c>
      <c r="X317" s="8"/>
      <c r="Y317" s="8">
        <v>224700</v>
      </c>
      <c r="Z317" s="8"/>
      <c r="AA317" s="8">
        <v>224700</v>
      </c>
      <c r="AB317" s="8"/>
      <c r="AC317" s="8">
        <v>171700</v>
      </c>
      <c r="AD317" s="8"/>
      <c r="AG317" s="4">
        <f t="shared" si="10"/>
        <v>60900</v>
      </c>
      <c r="AH317" s="6">
        <f t="shared" si="11"/>
        <v>0.37179487179487181</v>
      </c>
    </row>
    <row r="318" spans="1:34" ht="13.35" customHeight="1" x14ac:dyDescent="0.25">
      <c r="A318" s="1" t="s">
        <v>888</v>
      </c>
      <c r="B318" s="9" t="s">
        <v>1</v>
      </c>
      <c r="C318" s="9"/>
      <c r="D318" s="9"/>
      <c r="E318" s="10" t="s">
        <v>889</v>
      </c>
      <c r="F318" s="10"/>
      <c r="G318" s="11">
        <v>36</v>
      </c>
      <c r="H318" s="11"/>
      <c r="I318" s="11"/>
      <c r="J318" s="10" t="s">
        <v>883</v>
      </c>
      <c r="K318" s="10"/>
      <c r="L318" s="10"/>
      <c r="M318" s="10"/>
      <c r="N318" s="10"/>
      <c r="O318" s="10" t="s">
        <v>890</v>
      </c>
      <c r="P318" s="10"/>
      <c r="Q318" s="10"/>
      <c r="R318" s="10"/>
      <c r="S318" s="10"/>
      <c r="T318" s="10"/>
      <c r="U318" s="10"/>
      <c r="V318" s="10"/>
      <c r="W318" s="8">
        <v>493600</v>
      </c>
      <c r="X318" s="8"/>
      <c r="Y318" s="8">
        <v>693700</v>
      </c>
      <c r="Z318" s="8"/>
      <c r="AA318" s="8">
        <v>693700</v>
      </c>
      <c r="AB318" s="8"/>
      <c r="AC318" s="8">
        <v>531000</v>
      </c>
      <c r="AD318" s="8"/>
      <c r="AG318" s="4">
        <f t="shared" si="10"/>
        <v>200100</v>
      </c>
      <c r="AH318" s="6">
        <f t="shared" si="11"/>
        <v>0.40538897893030795</v>
      </c>
    </row>
    <row r="319" spans="1:34" ht="13.35" customHeight="1" x14ac:dyDescent="0.25">
      <c r="A319" s="1" t="s">
        <v>891</v>
      </c>
      <c r="B319" s="9" t="s">
        <v>1</v>
      </c>
      <c r="C319" s="9"/>
      <c r="D319" s="9"/>
      <c r="E319" s="10" t="s">
        <v>892</v>
      </c>
      <c r="F319" s="10"/>
      <c r="G319" s="11">
        <v>10</v>
      </c>
      <c r="H319" s="11"/>
      <c r="I319" s="11"/>
      <c r="J319" s="10" t="s">
        <v>893</v>
      </c>
      <c r="K319" s="10"/>
      <c r="L319" s="10"/>
      <c r="M319" s="10"/>
      <c r="N319" s="10"/>
      <c r="O319" s="10" t="s">
        <v>894</v>
      </c>
      <c r="P319" s="10"/>
      <c r="Q319" s="10"/>
      <c r="R319" s="10"/>
      <c r="S319" s="10"/>
      <c r="T319" s="10"/>
      <c r="U319" s="10"/>
      <c r="V319" s="10"/>
      <c r="W319" s="8">
        <v>706200</v>
      </c>
      <c r="X319" s="8"/>
      <c r="Y319" s="8">
        <v>969200</v>
      </c>
      <c r="Z319" s="8"/>
      <c r="AA319" s="8">
        <v>969200</v>
      </c>
      <c r="AB319" s="8"/>
      <c r="AC319" s="8">
        <v>886100</v>
      </c>
      <c r="AD319" s="8"/>
      <c r="AG319" s="4">
        <f t="shared" si="10"/>
        <v>263000</v>
      </c>
      <c r="AH319" s="6">
        <f t="shared" si="11"/>
        <v>0.37241574624752194</v>
      </c>
    </row>
    <row r="320" spans="1:34" ht="13.35" customHeight="1" x14ac:dyDescent="0.25">
      <c r="A320" s="1" t="s">
        <v>895</v>
      </c>
      <c r="B320" s="9" t="s">
        <v>1</v>
      </c>
      <c r="C320" s="9"/>
      <c r="D320" s="9"/>
      <c r="E320" s="10" t="s">
        <v>896</v>
      </c>
      <c r="F320" s="10"/>
      <c r="G320" s="11">
        <v>15</v>
      </c>
      <c r="H320" s="11"/>
      <c r="I320" s="11"/>
      <c r="J320" s="10" t="s">
        <v>893</v>
      </c>
      <c r="K320" s="10"/>
      <c r="L320" s="10"/>
      <c r="M320" s="10"/>
      <c r="N320" s="10"/>
      <c r="O320" s="10" t="s">
        <v>897</v>
      </c>
      <c r="P320" s="10"/>
      <c r="Q320" s="10"/>
      <c r="R320" s="10"/>
      <c r="S320" s="10"/>
      <c r="T320" s="10"/>
      <c r="U320" s="10"/>
      <c r="V320" s="10"/>
      <c r="W320" s="8">
        <v>515000</v>
      </c>
      <c r="X320" s="8"/>
      <c r="Y320" s="8">
        <v>717200</v>
      </c>
      <c r="Z320" s="8"/>
      <c r="AA320" s="8">
        <v>717200</v>
      </c>
      <c r="AB320" s="8"/>
      <c r="AC320" s="8">
        <v>564400</v>
      </c>
      <c r="AD320" s="8"/>
      <c r="AG320" s="4">
        <f t="shared" si="10"/>
        <v>202200</v>
      </c>
      <c r="AH320" s="6">
        <f t="shared" si="11"/>
        <v>0.39262135922330099</v>
      </c>
    </row>
    <row r="321" spans="1:34" ht="17.850000000000001" customHeight="1" x14ac:dyDescent="0.25">
      <c r="A321" s="1" t="s">
        <v>898</v>
      </c>
      <c r="B321" s="9" t="s">
        <v>1</v>
      </c>
      <c r="C321" s="9"/>
      <c r="D321" s="9"/>
      <c r="E321" s="10" t="s">
        <v>899</v>
      </c>
      <c r="F321" s="10"/>
      <c r="G321" s="11">
        <v>18</v>
      </c>
      <c r="H321" s="11"/>
      <c r="I321" s="11"/>
      <c r="J321" s="10" t="s">
        <v>893</v>
      </c>
      <c r="K321" s="10"/>
      <c r="L321" s="10"/>
      <c r="M321" s="10"/>
      <c r="N321" s="10"/>
      <c r="O321" s="10" t="s">
        <v>900</v>
      </c>
      <c r="P321" s="10"/>
      <c r="Q321" s="10"/>
      <c r="R321" s="10"/>
      <c r="S321" s="10"/>
      <c r="T321" s="10"/>
      <c r="U321" s="10"/>
      <c r="V321" s="10"/>
      <c r="W321" s="8">
        <v>136700</v>
      </c>
      <c r="X321" s="8"/>
      <c r="Y321" s="8">
        <v>187000</v>
      </c>
      <c r="Z321" s="8"/>
      <c r="AA321" s="11">
        <v>0</v>
      </c>
      <c r="AB321" s="11"/>
      <c r="AC321" s="11">
        <v>0</v>
      </c>
      <c r="AD321" s="11"/>
      <c r="AG321" s="4">
        <f t="shared" si="10"/>
        <v>50300</v>
      </c>
      <c r="AH321" s="6">
        <f t="shared" si="11"/>
        <v>0.36795903438185806</v>
      </c>
    </row>
    <row r="322" spans="1:34"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row>
    <row r="323" spans="1:34" x14ac:dyDescent="0.25">
      <c r="A323" s="9"/>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row>
    <row r="324" spans="1:34" ht="15" customHeight="1" x14ac:dyDescent="0.25">
      <c r="A324" s="1" t="s">
        <v>901</v>
      </c>
      <c r="B324" s="9" t="s">
        <v>1</v>
      </c>
      <c r="C324" s="9"/>
      <c r="D324" s="9"/>
      <c r="E324" s="10" t="s">
        <v>902</v>
      </c>
      <c r="F324" s="10"/>
      <c r="G324" s="10"/>
      <c r="H324" s="10"/>
      <c r="I324" s="3">
        <v>22</v>
      </c>
      <c r="J324" s="10" t="s">
        <v>893</v>
      </c>
      <c r="K324" s="10"/>
      <c r="L324" s="10"/>
      <c r="M324" s="10"/>
      <c r="N324" s="10" t="s">
        <v>903</v>
      </c>
      <c r="O324" s="10"/>
      <c r="P324" s="10"/>
      <c r="Q324" s="10"/>
      <c r="R324" s="10"/>
      <c r="S324" s="10"/>
      <c r="T324" s="8">
        <v>600600</v>
      </c>
      <c r="U324" s="8"/>
      <c r="V324" s="8"/>
      <c r="W324" s="8"/>
      <c r="X324" s="8"/>
      <c r="Y324" s="8">
        <v>829500</v>
      </c>
      <c r="Z324" s="8"/>
      <c r="AA324" s="8">
        <v>829500</v>
      </c>
      <c r="AB324" s="8"/>
      <c r="AC324" s="8">
        <v>575400</v>
      </c>
      <c r="AD324" s="8"/>
      <c r="AG324" s="4">
        <f>Y324-T324</f>
        <v>228900</v>
      </c>
      <c r="AH324" s="6">
        <f>AG324/T324</f>
        <v>0.38111888111888109</v>
      </c>
    </row>
    <row r="325" spans="1:34" ht="13.35" customHeight="1" x14ac:dyDescent="0.25">
      <c r="A325" s="1" t="s">
        <v>904</v>
      </c>
      <c r="B325" s="9" t="s">
        <v>1</v>
      </c>
      <c r="C325" s="9"/>
      <c r="D325" s="9"/>
      <c r="E325" s="10" t="s">
        <v>905</v>
      </c>
      <c r="F325" s="10"/>
      <c r="G325" s="10"/>
      <c r="H325" s="10"/>
      <c r="I325" s="2">
        <v>4</v>
      </c>
      <c r="J325" s="10" t="s">
        <v>906</v>
      </c>
      <c r="K325" s="10"/>
      <c r="L325" s="10"/>
      <c r="M325" s="10"/>
      <c r="N325" s="10" t="s">
        <v>852</v>
      </c>
      <c r="O325" s="10"/>
      <c r="P325" s="10"/>
      <c r="Q325" s="10"/>
      <c r="R325" s="10"/>
      <c r="S325" s="10"/>
      <c r="T325" s="8">
        <v>318900</v>
      </c>
      <c r="U325" s="8"/>
      <c r="V325" s="8"/>
      <c r="W325" s="8"/>
      <c r="X325" s="8"/>
      <c r="Y325" s="8">
        <v>443400</v>
      </c>
      <c r="Z325" s="8"/>
      <c r="AA325" s="8">
        <v>443400</v>
      </c>
      <c r="AB325" s="8"/>
      <c r="AC325" s="8">
        <v>443400</v>
      </c>
      <c r="AD325" s="8"/>
      <c r="AG325" s="4">
        <f t="shared" ref="AG325:AG374" si="12">Y325-T325</f>
        <v>124500</v>
      </c>
      <c r="AH325" s="6">
        <f t="shared" ref="AH325:AH374" si="13">AG325/T325</f>
        <v>0.39040451552210725</v>
      </c>
    </row>
    <row r="326" spans="1:34" ht="13.35" customHeight="1" x14ac:dyDescent="0.25">
      <c r="A326" s="1" t="s">
        <v>907</v>
      </c>
      <c r="B326" s="9" t="s">
        <v>1</v>
      </c>
      <c r="C326" s="9"/>
      <c r="D326" s="9"/>
      <c r="E326" s="10" t="s">
        <v>908</v>
      </c>
      <c r="F326" s="10"/>
      <c r="G326" s="10"/>
      <c r="H326" s="10"/>
      <c r="I326" s="2">
        <v>5</v>
      </c>
      <c r="J326" s="10" t="s">
        <v>906</v>
      </c>
      <c r="K326" s="10"/>
      <c r="L326" s="10"/>
      <c r="M326" s="10"/>
      <c r="N326" s="10" t="s">
        <v>909</v>
      </c>
      <c r="O326" s="10"/>
      <c r="P326" s="10"/>
      <c r="Q326" s="10"/>
      <c r="R326" s="10"/>
      <c r="S326" s="10"/>
      <c r="T326" s="8">
        <v>471400</v>
      </c>
      <c r="U326" s="8"/>
      <c r="V326" s="8"/>
      <c r="W326" s="8"/>
      <c r="X326" s="8"/>
      <c r="Y326" s="8">
        <v>684400</v>
      </c>
      <c r="Z326" s="8"/>
      <c r="AA326" s="8">
        <v>684400</v>
      </c>
      <c r="AB326" s="8"/>
      <c r="AC326" s="8">
        <v>673700</v>
      </c>
      <c r="AD326" s="8"/>
      <c r="AG326" s="4">
        <f t="shared" si="12"/>
        <v>213000</v>
      </c>
      <c r="AH326" s="6">
        <f t="shared" si="13"/>
        <v>0.45184556639796353</v>
      </c>
    </row>
    <row r="327" spans="1:34" ht="13.35" customHeight="1" x14ac:dyDescent="0.25">
      <c r="A327" s="1" t="s">
        <v>910</v>
      </c>
      <c r="B327" s="9" t="s">
        <v>1</v>
      </c>
      <c r="C327" s="9"/>
      <c r="D327" s="9"/>
      <c r="E327" s="10" t="s">
        <v>911</v>
      </c>
      <c r="F327" s="10"/>
      <c r="G327" s="10"/>
      <c r="H327" s="10"/>
      <c r="I327" s="3">
        <v>10</v>
      </c>
      <c r="J327" s="10" t="s">
        <v>906</v>
      </c>
      <c r="K327" s="10"/>
      <c r="L327" s="10"/>
      <c r="M327" s="10"/>
      <c r="N327" s="10" t="s">
        <v>852</v>
      </c>
      <c r="O327" s="10"/>
      <c r="P327" s="10"/>
      <c r="Q327" s="10"/>
      <c r="R327" s="10"/>
      <c r="S327" s="10"/>
      <c r="T327" s="8">
        <v>346900</v>
      </c>
      <c r="U327" s="8"/>
      <c r="V327" s="8"/>
      <c r="W327" s="8"/>
      <c r="X327" s="8"/>
      <c r="Y327" s="8">
        <v>478900</v>
      </c>
      <c r="Z327" s="8"/>
      <c r="AA327" s="8">
        <v>478900</v>
      </c>
      <c r="AB327" s="8"/>
      <c r="AC327" s="8">
        <v>478900</v>
      </c>
      <c r="AD327" s="8"/>
      <c r="AG327" s="4">
        <f t="shared" si="12"/>
        <v>132000</v>
      </c>
      <c r="AH327" s="6">
        <f t="shared" si="13"/>
        <v>0.38051311617180744</v>
      </c>
    </row>
    <row r="328" spans="1:34" ht="13.35" customHeight="1" x14ac:dyDescent="0.25">
      <c r="A328" s="1" t="s">
        <v>912</v>
      </c>
      <c r="B328" s="9" t="s">
        <v>1</v>
      </c>
      <c r="C328" s="9"/>
      <c r="D328" s="9"/>
      <c r="E328" s="10" t="s">
        <v>913</v>
      </c>
      <c r="F328" s="10"/>
      <c r="G328" s="10"/>
      <c r="H328" s="10"/>
      <c r="I328" s="3">
        <v>11</v>
      </c>
      <c r="J328" s="10" t="s">
        <v>906</v>
      </c>
      <c r="K328" s="10"/>
      <c r="L328" s="10"/>
      <c r="M328" s="10"/>
      <c r="N328" s="10" t="s">
        <v>914</v>
      </c>
      <c r="O328" s="10"/>
      <c r="P328" s="10"/>
      <c r="Q328" s="10"/>
      <c r="R328" s="10"/>
      <c r="S328" s="10"/>
      <c r="T328" s="8">
        <v>335500</v>
      </c>
      <c r="U328" s="8"/>
      <c r="V328" s="8"/>
      <c r="W328" s="8"/>
      <c r="X328" s="8"/>
      <c r="Y328" s="8">
        <v>461200</v>
      </c>
      <c r="Z328" s="8"/>
      <c r="AA328" s="8">
        <v>461200</v>
      </c>
      <c r="AB328" s="8"/>
      <c r="AC328" s="8">
        <v>455800</v>
      </c>
      <c r="AD328" s="8"/>
      <c r="AG328" s="4">
        <f t="shared" si="12"/>
        <v>125700</v>
      </c>
      <c r="AH328" s="6">
        <f t="shared" si="13"/>
        <v>0.37466467958271238</v>
      </c>
    </row>
    <row r="329" spans="1:34" ht="13.35" customHeight="1" x14ac:dyDescent="0.25">
      <c r="A329" s="1" t="s">
        <v>915</v>
      </c>
      <c r="B329" s="9" t="s">
        <v>1</v>
      </c>
      <c r="C329" s="9"/>
      <c r="D329" s="9"/>
      <c r="E329" s="10" t="s">
        <v>916</v>
      </c>
      <c r="F329" s="10"/>
      <c r="G329" s="10"/>
      <c r="H329" s="10"/>
      <c r="I329" s="3">
        <v>14</v>
      </c>
      <c r="J329" s="10" t="s">
        <v>906</v>
      </c>
      <c r="K329" s="10"/>
      <c r="L329" s="10"/>
      <c r="M329" s="10"/>
      <c r="N329" s="10" t="s">
        <v>917</v>
      </c>
      <c r="O329" s="10"/>
      <c r="P329" s="10"/>
      <c r="Q329" s="10"/>
      <c r="R329" s="10"/>
      <c r="S329" s="10"/>
      <c r="T329" s="8">
        <v>269100</v>
      </c>
      <c r="U329" s="8"/>
      <c r="V329" s="8"/>
      <c r="W329" s="8"/>
      <c r="X329" s="8"/>
      <c r="Y329" s="8">
        <v>378500</v>
      </c>
      <c r="Z329" s="8"/>
      <c r="AA329" s="8">
        <v>378500</v>
      </c>
      <c r="AB329" s="8"/>
      <c r="AC329" s="8">
        <v>378500</v>
      </c>
      <c r="AD329" s="8"/>
      <c r="AG329" s="4">
        <f t="shared" si="12"/>
        <v>109400</v>
      </c>
      <c r="AH329" s="6">
        <f t="shared" si="13"/>
        <v>0.40654031958379783</v>
      </c>
    </row>
    <row r="330" spans="1:34" ht="13.35" customHeight="1" x14ac:dyDescent="0.25">
      <c r="A330" s="1" t="s">
        <v>918</v>
      </c>
      <c r="B330" s="9" t="s">
        <v>1</v>
      </c>
      <c r="C330" s="9"/>
      <c r="D330" s="9"/>
      <c r="E330" s="10" t="s">
        <v>919</v>
      </c>
      <c r="F330" s="10"/>
      <c r="G330" s="10"/>
      <c r="H330" s="10"/>
      <c r="I330" s="3">
        <v>15</v>
      </c>
      <c r="J330" s="10" t="s">
        <v>906</v>
      </c>
      <c r="K330" s="10"/>
      <c r="L330" s="10"/>
      <c r="M330" s="10"/>
      <c r="N330" s="10" t="s">
        <v>920</v>
      </c>
      <c r="O330" s="10"/>
      <c r="P330" s="10"/>
      <c r="Q330" s="10"/>
      <c r="R330" s="10"/>
      <c r="S330" s="10"/>
      <c r="T330" s="8">
        <v>361600</v>
      </c>
      <c r="U330" s="8"/>
      <c r="V330" s="8"/>
      <c r="W330" s="8"/>
      <c r="X330" s="8"/>
      <c r="Y330" s="8">
        <v>510100</v>
      </c>
      <c r="Z330" s="8"/>
      <c r="AA330" s="8">
        <v>510100</v>
      </c>
      <c r="AB330" s="8"/>
      <c r="AC330" s="8">
        <v>479300</v>
      </c>
      <c r="AD330" s="8"/>
      <c r="AG330" s="4">
        <f t="shared" si="12"/>
        <v>148500</v>
      </c>
      <c r="AH330" s="6">
        <f t="shared" si="13"/>
        <v>0.41067477876106195</v>
      </c>
    </row>
    <row r="331" spans="1:34" ht="13.35" customHeight="1" x14ac:dyDescent="0.25">
      <c r="A331" s="1" t="s">
        <v>921</v>
      </c>
      <c r="B331" s="9" t="s">
        <v>1</v>
      </c>
      <c r="C331" s="9"/>
      <c r="D331" s="9"/>
      <c r="E331" s="10" t="s">
        <v>922</v>
      </c>
      <c r="F331" s="10"/>
      <c r="G331" s="10"/>
      <c r="H331" s="10"/>
      <c r="I331" s="3">
        <v>17</v>
      </c>
      <c r="J331" s="10" t="s">
        <v>906</v>
      </c>
      <c r="K331" s="10"/>
      <c r="L331" s="10"/>
      <c r="M331" s="10"/>
      <c r="N331" s="10" t="s">
        <v>235</v>
      </c>
      <c r="O331" s="10"/>
      <c r="P331" s="10"/>
      <c r="Q331" s="10"/>
      <c r="R331" s="10"/>
      <c r="S331" s="10"/>
      <c r="T331" s="8">
        <v>444800</v>
      </c>
      <c r="U331" s="8"/>
      <c r="V331" s="8"/>
      <c r="W331" s="8"/>
      <c r="X331" s="8"/>
      <c r="Y331" s="8">
        <v>625000</v>
      </c>
      <c r="Z331" s="8"/>
      <c r="AA331" s="8">
        <v>625000</v>
      </c>
      <c r="AB331" s="8"/>
      <c r="AC331" s="8">
        <v>608600</v>
      </c>
      <c r="AD331" s="8"/>
      <c r="AG331" s="4">
        <f t="shared" si="12"/>
        <v>180200</v>
      </c>
      <c r="AH331" s="6">
        <f t="shared" si="13"/>
        <v>0.40512589928057552</v>
      </c>
    </row>
    <row r="332" spans="1:34" ht="13.35" customHeight="1" x14ac:dyDescent="0.25">
      <c r="A332" s="1" t="s">
        <v>923</v>
      </c>
      <c r="B332" s="9" t="s">
        <v>1</v>
      </c>
      <c r="C332" s="9"/>
      <c r="D332" s="9"/>
      <c r="E332" s="10" t="s">
        <v>924</v>
      </c>
      <c r="F332" s="10"/>
      <c r="G332" s="10"/>
      <c r="H332" s="10"/>
      <c r="I332" s="2">
        <v>5</v>
      </c>
      <c r="J332" s="10" t="s">
        <v>925</v>
      </c>
      <c r="K332" s="10"/>
      <c r="L332" s="10"/>
      <c r="M332" s="10"/>
      <c r="N332" s="10" t="s">
        <v>926</v>
      </c>
      <c r="O332" s="10"/>
      <c r="P332" s="10"/>
      <c r="Q332" s="10"/>
      <c r="R332" s="10"/>
      <c r="S332" s="10"/>
      <c r="T332" s="8">
        <v>543300</v>
      </c>
      <c r="U332" s="8"/>
      <c r="V332" s="8"/>
      <c r="W332" s="8"/>
      <c r="X332" s="8"/>
      <c r="Y332" s="8">
        <v>766000</v>
      </c>
      <c r="Z332" s="8"/>
      <c r="AA332" s="8">
        <v>766000</v>
      </c>
      <c r="AB332" s="8"/>
      <c r="AC332" s="8">
        <v>764700</v>
      </c>
      <c r="AD332" s="8"/>
      <c r="AG332" s="4">
        <f t="shared" si="12"/>
        <v>222700</v>
      </c>
      <c r="AH332" s="6">
        <f t="shared" si="13"/>
        <v>0.40990244800294495</v>
      </c>
    </row>
    <row r="333" spans="1:34" ht="13.35" customHeight="1" x14ac:dyDescent="0.25">
      <c r="A333" s="1" t="s">
        <v>927</v>
      </c>
      <c r="B333" s="9" t="s">
        <v>1</v>
      </c>
      <c r="C333" s="9"/>
      <c r="D333" s="9"/>
      <c r="E333" s="10" t="s">
        <v>928</v>
      </c>
      <c r="F333" s="10"/>
      <c r="G333" s="10"/>
      <c r="H333" s="10"/>
      <c r="I333" s="2">
        <v>7</v>
      </c>
      <c r="J333" s="10" t="s">
        <v>925</v>
      </c>
      <c r="K333" s="10"/>
      <c r="L333" s="10"/>
      <c r="M333" s="10"/>
      <c r="N333" s="10" t="s">
        <v>929</v>
      </c>
      <c r="O333" s="10"/>
      <c r="P333" s="10"/>
      <c r="Q333" s="10"/>
      <c r="R333" s="10"/>
      <c r="S333" s="10"/>
      <c r="T333" s="8">
        <v>539800</v>
      </c>
      <c r="U333" s="8"/>
      <c r="V333" s="8"/>
      <c r="W333" s="8"/>
      <c r="X333" s="8"/>
      <c r="Y333" s="8">
        <v>756500</v>
      </c>
      <c r="Z333" s="8"/>
      <c r="AA333" s="8">
        <v>756500</v>
      </c>
      <c r="AB333" s="8"/>
      <c r="AC333" s="8">
        <v>733400</v>
      </c>
      <c r="AD333" s="8"/>
      <c r="AG333" s="4">
        <f t="shared" si="12"/>
        <v>216700</v>
      </c>
      <c r="AH333" s="6">
        <f t="shared" si="13"/>
        <v>0.40144497962208225</v>
      </c>
    </row>
    <row r="334" spans="1:34" ht="13.35" customHeight="1" x14ac:dyDescent="0.25">
      <c r="A334" s="1" t="s">
        <v>930</v>
      </c>
      <c r="B334" s="9" t="s">
        <v>1</v>
      </c>
      <c r="C334" s="9"/>
      <c r="D334" s="9"/>
      <c r="E334" s="10" t="s">
        <v>931</v>
      </c>
      <c r="F334" s="10"/>
      <c r="G334" s="10"/>
      <c r="H334" s="10"/>
      <c r="I334" s="3">
        <v>12</v>
      </c>
      <c r="J334" s="10" t="s">
        <v>925</v>
      </c>
      <c r="K334" s="10"/>
      <c r="L334" s="10"/>
      <c r="M334" s="10"/>
      <c r="N334" s="10" t="s">
        <v>932</v>
      </c>
      <c r="O334" s="10"/>
      <c r="P334" s="10"/>
      <c r="Q334" s="10"/>
      <c r="R334" s="10"/>
      <c r="S334" s="10"/>
      <c r="T334" s="8">
        <v>373200</v>
      </c>
      <c r="U334" s="8"/>
      <c r="V334" s="8"/>
      <c r="W334" s="8"/>
      <c r="X334" s="8"/>
      <c r="Y334" s="8">
        <v>505600</v>
      </c>
      <c r="Z334" s="8"/>
      <c r="AA334" s="8">
        <v>489600</v>
      </c>
      <c r="AB334" s="8"/>
      <c r="AC334" s="8">
        <v>482600</v>
      </c>
      <c r="AD334" s="8"/>
      <c r="AG334" s="4">
        <f t="shared" si="12"/>
        <v>132400</v>
      </c>
      <c r="AH334" s="6">
        <f t="shared" si="13"/>
        <v>0.35476956055734193</v>
      </c>
    </row>
    <row r="335" spans="1:34" ht="13.35" customHeight="1" x14ac:dyDescent="0.25">
      <c r="A335" s="1" t="s">
        <v>933</v>
      </c>
      <c r="B335" s="9" t="s">
        <v>1</v>
      </c>
      <c r="C335" s="9"/>
      <c r="D335" s="9"/>
      <c r="E335" s="10" t="s">
        <v>934</v>
      </c>
      <c r="F335" s="10"/>
      <c r="G335" s="10"/>
      <c r="H335" s="10"/>
      <c r="I335" s="3">
        <v>18</v>
      </c>
      <c r="J335" s="10" t="s">
        <v>925</v>
      </c>
      <c r="K335" s="10"/>
      <c r="L335" s="10"/>
      <c r="M335" s="10"/>
      <c r="N335" s="10" t="s">
        <v>139</v>
      </c>
      <c r="O335" s="10"/>
      <c r="P335" s="10"/>
      <c r="Q335" s="10"/>
      <c r="R335" s="10"/>
      <c r="S335" s="10"/>
      <c r="T335" s="8">
        <v>453400</v>
      </c>
      <c r="U335" s="8"/>
      <c r="V335" s="8"/>
      <c r="W335" s="8"/>
      <c r="X335" s="8"/>
      <c r="Y335" s="8">
        <v>649000</v>
      </c>
      <c r="Z335" s="8"/>
      <c r="AA335" s="8">
        <v>649000</v>
      </c>
      <c r="AB335" s="8"/>
      <c r="AC335" s="8">
        <v>649000</v>
      </c>
      <c r="AD335" s="8"/>
      <c r="AG335" s="4">
        <f t="shared" si="12"/>
        <v>195600</v>
      </c>
      <c r="AH335" s="6">
        <f t="shared" si="13"/>
        <v>0.43140714600794</v>
      </c>
    </row>
    <row r="336" spans="1:34" ht="13.35" customHeight="1" x14ac:dyDescent="0.25">
      <c r="A336" s="1" t="s">
        <v>935</v>
      </c>
      <c r="B336" s="9" t="s">
        <v>1</v>
      </c>
      <c r="C336" s="9"/>
      <c r="D336" s="9"/>
      <c r="E336" s="10" t="s">
        <v>936</v>
      </c>
      <c r="F336" s="10"/>
      <c r="G336" s="10"/>
      <c r="H336" s="10"/>
      <c r="I336" s="3">
        <v>21</v>
      </c>
      <c r="J336" s="10" t="s">
        <v>925</v>
      </c>
      <c r="K336" s="10"/>
      <c r="L336" s="10"/>
      <c r="M336" s="10"/>
      <c r="N336" s="10" t="s">
        <v>937</v>
      </c>
      <c r="O336" s="10"/>
      <c r="P336" s="10"/>
      <c r="Q336" s="10"/>
      <c r="R336" s="10"/>
      <c r="S336" s="10"/>
      <c r="T336" s="8">
        <v>310800</v>
      </c>
      <c r="U336" s="8"/>
      <c r="V336" s="8"/>
      <c r="W336" s="8"/>
      <c r="X336" s="8"/>
      <c r="Y336" s="8">
        <v>433700</v>
      </c>
      <c r="Z336" s="8"/>
      <c r="AA336" s="8">
        <v>433700</v>
      </c>
      <c r="AB336" s="8"/>
      <c r="AC336" s="8">
        <v>412200</v>
      </c>
      <c r="AD336" s="8"/>
      <c r="AG336" s="4">
        <f t="shared" si="12"/>
        <v>122900</v>
      </c>
      <c r="AH336" s="6">
        <f t="shared" si="13"/>
        <v>0.39543114543114544</v>
      </c>
    </row>
    <row r="337" spans="1:34" ht="13.35" customHeight="1" x14ac:dyDescent="0.25">
      <c r="A337" s="1" t="s">
        <v>938</v>
      </c>
      <c r="B337" s="9" t="s">
        <v>1</v>
      </c>
      <c r="C337" s="9"/>
      <c r="D337" s="9"/>
      <c r="E337" s="10" t="s">
        <v>939</v>
      </c>
      <c r="F337" s="10"/>
      <c r="G337" s="10"/>
      <c r="H337" s="10"/>
      <c r="I337" s="3">
        <v>35</v>
      </c>
      <c r="J337" s="10" t="s">
        <v>940</v>
      </c>
      <c r="K337" s="10"/>
      <c r="L337" s="10"/>
      <c r="M337" s="10"/>
      <c r="N337" s="10" t="s">
        <v>941</v>
      </c>
      <c r="O337" s="10"/>
      <c r="P337" s="10"/>
      <c r="Q337" s="10"/>
      <c r="R337" s="10"/>
      <c r="S337" s="10"/>
      <c r="T337" s="8">
        <v>440600</v>
      </c>
      <c r="U337" s="8"/>
      <c r="V337" s="8"/>
      <c r="W337" s="8"/>
      <c r="X337" s="8"/>
      <c r="Y337" s="8">
        <v>618900</v>
      </c>
      <c r="Z337" s="8"/>
      <c r="AA337" s="8">
        <v>618900</v>
      </c>
      <c r="AB337" s="8"/>
      <c r="AC337" s="8">
        <v>540400</v>
      </c>
      <c r="AD337" s="8"/>
      <c r="AG337" s="4">
        <f t="shared" si="12"/>
        <v>178300</v>
      </c>
      <c r="AH337" s="6">
        <f t="shared" si="13"/>
        <v>0.40467544257830229</v>
      </c>
    </row>
    <row r="338" spans="1:34" ht="13.35" customHeight="1" x14ac:dyDescent="0.25">
      <c r="A338" s="1" t="s">
        <v>942</v>
      </c>
      <c r="B338" s="9" t="s">
        <v>1</v>
      </c>
      <c r="C338" s="9"/>
      <c r="D338" s="9"/>
      <c r="E338" s="10" t="s">
        <v>943</v>
      </c>
      <c r="F338" s="10"/>
      <c r="G338" s="10"/>
      <c r="H338" s="10"/>
      <c r="I338" s="3">
        <v>41</v>
      </c>
      <c r="J338" s="10" t="s">
        <v>940</v>
      </c>
      <c r="K338" s="10"/>
      <c r="L338" s="10"/>
      <c r="M338" s="10"/>
      <c r="N338" s="10" t="s">
        <v>944</v>
      </c>
      <c r="O338" s="10"/>
      <c r="P338" s="10"/>
      <c r="Q338" s="10"/>
      <c r="R338" s="10"/>
      <c r="S338" s="10"/>
      <c r="T338" s="8">
        <v>507600</v>
      </c>
      <c r="U338" s="8"/>
      <c r="V338" s="8"/>
      <c r="W338" s="8"/>
      <c r="X338" s="8"/>
      <c r="Y338" s="8">
        <v>703800</v>
      </c>
      <c r="Z338" s="8"/>
      <c r="AA338" s="8">
        <v>703800</v>
      </c>
      <c r="AB338" s="8"/>
      <c r="AC338" s="8">
        <v>635400</v>
      </c>
      <c r="AD338" s="8"/>
      <c r="AG338" s="4">
        <f t="shared" si="12"/>
        <v>196200</v>
      </c>
      <c r="AH338" s="6">
        <f t="shared" si="13"/>
        <v>0.38652482269503546</v>
      </c>
    </row>
    <row r="339" spans="1:34" ht="13.35" customHeight="1" x14ac:dyDescent="0.25">
      <c r="A339" s="1" t="s">
        <v>945</v>
      </c>
      <c r="B339" s="9" t="s">
        <v>1</v>
      </c>
      <c r="C339" s="9"/>
      <c r="D339" s="9"/>
      <c r="E339" s="10" t="s">
        <v>946</v>
      </c>
      <c r="F339" s="10"/>
      <c r="G339" s="10"/>
      <c r="H339" s="10"/>
      <c r="I339" s="3">
        <v>46</v>
      </c>
      <c r="J339" s="10" t="s">
        <v>940</v>
      </c>
      <c r="K339" s="10"/>
      <c r="L339" s="10"/>
      <c r="M339" s="10"/>
      <c r="N339" s="10" t="s">
        <v>947</v>
      </c>
      <c r="O339" s="10"/>
      <c r="P339" s="10"/>
      <c r="Q339" s="10"/>
      <c r="R339" s="10"/>
      <c r="S339" s="10"/>
      <c r="T339" s="8">
        <v>368400</v>
      </c>
      <c r="U339" s="8"/>
      <c r="V339" s="8"/>
      <c r="W339" s="8"/>
      <c r="X339" s="8"/>
      <c r="Y339" s="8">
        <v>509900</v>
      </c>
      <c r="Z339" s="8"/>
      <c r="AA339" s="8">
        <v>509900</v>
      </c>
      <c r="AB339" s="8"/>
      <c r="AC339" s="8">
        <v>497200</v>
      </c>
      <c r="AD339" s="8"/>
      <c r="AG339" s="4">
        <f t="shared" si="12"/>
        <v>141500</v>
      </c>
      <c r="AH339" s="6">
        <f t="shared" si="13"/>
        <v>0.38409337676438654</v>
      </c>
    </row>
    <row r="340" spans="1:34" ht="13.35" customHeight="1" x14ac:dyDescent="0.25">
      <c r="A340" s="1" t="s">
        <v>948</v>
      </c>
      <c r="B340" s="9" t="s">
        <v>1</v>
      </c>
      <c r="C340" s="9"/>
      <c r="D340" s="9"/>
      <c r="E340" s="10" t="s">
        <v>949</v>
      </c>
      <c r="F340" s="10"/>
      <c r="G340" s="10"/>
      <c r="H340" s="10"/>
      <c r="I340" s="3">
        <v>49</v>
      </c>
      <c r="J340" s="10" t="s">
        <v>940</v>
      </c>
      <c r="K340" s="10"/>
      <c r="L340" s="10"/>
      <c r="M340" s="10"/>
      <c r="N340" s="10" t="s">
        <v>950</v>
      </c>
      <c r="O340" s="10"/>
      <c r="P340" s="10"/>
      <c r="Q340" s="10"/>
      <c r="R340" s="10"/>
      <c r="S340" s="10"/>
      <c r="T340" s="8">
        <v>381200</v>
      </c>
      <c r="U340" s="8"/>
      <c r="V340" s="8"/>
      <c r="W340" s="8"/>
      <c r="X340" s="8"/>
      <c r="Y340" s="8">
        <v>532100</v>
      </c>
      <c r="Z340" s="8"/>
      <c r="AA340" s="8">
        <v>532100</v>
      </c>
      <c r="AB340" s="8"/>
      <c r="AC340" s="8">
        <v>471100</v>
      </c>
      <c r="AD340" s="8"/>
      <c r="AG340" s="4">
        <f t="shared" si="12"/>
        <v>150900</v>
      </c>
      <c r="AH340" s="6">
        <f t="shared" si="13"/>
        <v>0.39585519412381953</v>
      </c>
    </row>
    <row r="341" spans="1:34" ht="13.35" customHeight="1" x14ac:dyDescent="0.25">
      <c r="A341" s="1" t="s">
        <v>951</v>
      </c>
      <c r="B341" s="9" t="s">
        <v>1</v>
      </c>
      <c r="C341" s="9"/>
      <c r="D341" s="9"/>
      <c r="E341" s="10" t="s">
        <v>952</v>
      </c>
      <c r="F341" s="10"/>
      <c r="G341" s="10"/>
      <c r="H341" s="10"/>
      <c r="I341" s="3">
        <v>55</v>
      </c>
      <c r="J341" s="10" t="s">
        <v>940</v>
      </c>
      <c r="K341" s="10"/>
      <c r="L341" s="10"/>
      <c r="M341" s="10"/>
      <c r="N341" s="10" t="s">
        <v>953</v>
      </c>
      <c r="O341" s="10"/>
      <c r="P341" s="10"/>
      <c r="Q341" s="10"/>
      <c r="R341" s="10"/>
      <c r="S341" s="10"/>
      <c r="T341" s="8">
        <v>438400</v>
      </c>
      <c r="U341" s="8"/>
      <c r="V341" s="8"/>
      <c r="W341" s="8"/>
      <c r="X341" s="8"/>
      <c r="Y341" s="8">
        <v>617300</v>
      </c>
      <c r="Z341" s="8"/>
      <c r="AA341" s="8">
        <v>617300</v>
      </c>
      <c r="AB341" s="8"/>
      <c r="AC341" s="8">
        <v>529000</v>
      </c>
      <c r="AD341" s="8"/>
      <c r="AG341" s="4">
        <f t="shared" si="12"/>
        <v>178900</v>
      </c>
      <c r="AH341" s="6">
        <f t="shared" si="13"/>
        <v>0.4080748175182482</v>
      </c>
    </row>
    <row r="342" spans="1:34" ht="13.35" customHeight="1" x14ac:dyDescent="0.25">
      <c r="A342" s="1" t="s">
        <v>954</v>
      </c>
      <c r="B342" s="9" t="s">
        <v>1</v>
      </c>
      <c r="C342" s="9"/>
      <c r="D342" s="9"/>
      <c r="E342" s="10" t="s">
        <v>955</v>
      </c>
      <c r="F342" s="10"/>
      <c r="G342" s="10"/>
      <c r="H342" s="10"/>
      <c r="I342" s="3">
        <v>61</v>
      </c>
      <c r="J342" s="10" t="s">
        <v>940</v>
      </c>
      <c r="K342" s="10"/>
      <c r="L342" s="10"/>
      <c r="M342" s="10"/>
      <c r="N342" s="10" t="s">
        <v>956</v>
      </c>
      <c r="O342" s="10"/>
      <c r="P342" s="10"/>
      <c r="Q342" s="10"/>
      <c r="R342" s="10"/>
      <c r="S342" s="10"/>
      <c r="T342" s="8">
        <v>416500</v>
      </c>
      <c r="U342" s="8"/>
      <c r="V342" s="8"/>
      <c r="W342" s="8"/>
      <c r="X342" s="8"/>
      <c r="Y342" s="8">
        <v>581300</v>
      </c>
      <c r="Z342" s="8"/>
      <c r="AA342" s="8">
        <v>581300</v>
      </c>
      <c r="AB342" s="8"/>
      <c r="AC342" s="8">
        <v>493600</v>
      </c>
      <c r="AD342" s="8"/>
      <c r="AG342" s="4">
        <f t="shared" si="12"/>
        <v>164800</v>
      </c>
      <c r="AH342" s="6">
        <f t="shared" si="13"/>
        <v>0.3956782713085234</v>
      </c>
    </row>
    <row r="343" spans="1:34" ht="13.35" customHeight="1" x14ac:dyDescent="0.25">
      <c r="A343" s="1" t="s">
        <v>957</v>
      </c>
      <c r="B343" s="9" t="s">
        <v>1</v>
      </c>
      <c r="C343" s="9"/>
      <c r="D343" s="9"/>
      <c r="E343" s="10" t="s">
        <v>958</v>
      </c>
      <c r="F343" s="10"/>
      <c r="G343" s="10"/>
      <c r="H343" s="10"/>
      <c r="I343" s="3">
        <v>66</v>
      </c>
      <c r="J343" s="10" t="s">
        <v>940</v>
      </c>
      <c r="K343" s="10"/>
      <c r="L343" s="10"/>
      <c r="M343" s="10"/>
      <c r="N343" s="10" t="s">
        <v>941</v>
      </c>
      <c r="O343" s="10"/>
      <c r="P343" s="10"/>
      <c r="Q343" s="10"/>
      <c r="R343" s="10"/>
      <c r="S343" s="10"/>
      <c r="T343" s="8">
        <v>359100</v>
      </c>
      <c r="U343" s="8"/>
      <c r="V343" s="8"/>
      <c r="W343" s="8"/>
      <c r="X343" s="8"/>
      <c r="Y343" s="8">
        <v>512200</v>
      </c>
      <c r="Z343" s="8"/>
      <c r="AA343" s="8">
        <v>512200</v>
      </c>
      <c r="AB343" s="8"/>
      <c r="AC343" s="8">
        <v>433700</v>
      </c>
      <c r="AD343" s="8"/>
      <c r="AG343" s="4">
        <f t="shared" si="12"/>
        <v>153100</v>
      </c>
      <c r="AH343" s="6">
        <f t="shared" si="13"/>
        <v>0.42634363686995264</v>
      </c>
    </row>
    <row r="344" spans="1:34" ht="13.35" customHeight="1" x14ac:dyDescent="0.25">
      <c r="A344" s="1" t="s">
        <v>959</v>
      </c>
      <c r="B344" s="9" t="s">
        <v>1</v>
      </c>
      <c r="C344" s="9"/>
      <c r="D344" s="9"/>
      <c r="E344" s="10" t="s">
        <v>960</v>
      </c>
      <c r="F344" s="10"/>
      <c r="G344" s="10"/>
      <c r="H344" s="10"/>
      <c r="I344" s="3">
        <v>133</v>
      </c>
      <c r="J344" s="10" t="s">
        <v>961</v>
      </c>
      <c r="K344" s="10"/>
      <c r="L344" s="10"/>
      <c r="M344" s="10"/>
      <c r="N344" s="10" t="s">
        <v>962</v>
      </c>
      <c r="O344" s="10"/>
      <c r="P344" s="10"/>
      <c r="Q344" s="10"/>
      <c r="R344" s="10"/>
      <c r="S344" s="10"/>
      <c r="T344" s="8">
        <v>561400</v>
      </c>
      <c r="U344" s="8"/>
      <c r="V344" s="8"/>
      <c r="W344" s="8"/>
      <c r="X344" s="8"/>
      <c r="Y344" s="8">
        <v>789700</v>
      </c>
      <c r="Z344" s="8"/>
      <c r="AA344" s="11">
        <v>0</v>
      </c>
      <c r="AB344" s="11"/>
      <c r="AC344" s="11">
        <v>0</v>
      </c>
      <c r="AD344" s="11"/>
      <c r="AG344" s="4">
        <f t="shared" si="12"/>
        <v>228300</v>
      </c>
      <c r="AH344" s="6">
        <f t="shared" si="13"/>
        <v>0.40666191663697898</v>
      </c>
    </row>
    <row r="345" spans="1:34" ht="13.35" customHeight="1" x14ac:dyDescent="0.25">
      <c r="A345" s="1" t="s">
        <v>963</v>
      </c>
      <c r="B345" s="9" t="s">
        <v>1</v>
      </c>
      <c r="C345" s="9"/>
      <c r="D345" s="9"/>
      <c r="E345" s="10" t="s">
        <v>964</v>
      </c>
      <c r="F345" s="10"/>
      <c r="G345" s="10"/>
      <c r="H345" s="10"/>
      <c r="I345" s="3">
        <v>400</v>
      </c>
      <c r="J345" s="10" t="s">
        <v>961</v>
      </c>
      <c r="K345" s="10"/>
      <c r="L345" s="10"/>
      <c r="M345" s="10"/>
      <c r="N345" s="10" t="s">
        <v>965</v>
      </c>
      <c r="O345" s="10"/>
      <c r="P345" s="10"/>
      <c r="Q345" s="10"/>
      <c r="R345" s="10"/>
      <c r="S345" s="10"/>
      <c r="T345" s="8">
        <v>786800</v>
      </c>
      <c r="U345" s="8"/>
      <c r="V345" s="8"/>
      <c r="W345" s="8"/>
      <c r="X345" s="8"/>
      <c r="Y345" s="8">
        <v>1112600</v>
      </c>
      <c r="Z345" s="8"/>
      <c r="AA345" s="8">
        <v>1112600</v>
      </c>
      <c r="AB345" s="8"/>
      <c r="AC345" s="8">
        <v>724100</v>
      </c>
      <c r="AD345" s="8"/>
      <c r="AG345" s="4">
        <f t="shared" si="12"/>
        <v>325800</v>
      </c>
      <c r="AH345" s="6">
        <f t="shared" si="13"/>
        <v>0.41408235892221656</v>
      </c>
    </row>
    <row r="346" spans="1:34" ht="13.35" customHeight="1" x14ac:dyDescent="0.25">
      <c r="A346" s="1" t="s">
        <v>966</v>
      </c>
      <c r="B346" s="9" t="s">
        <v>1</v>
      </c>
      <c r="C346" s="9"/>
      <c r="D346" s="9"/>
      <c r="E346" s="10" t="s">
        <v>967</v>
      </c>
      <c r="F346" s="10"/>
      <c r="G346" s="10"/>
      <c r="H346" s="10"/>
      <c r="I346" s="2">
        <v>2</v>
      </c>
      <c r="J346" s="10" t="s">
        <v>968</v>
      </c>
      <c r="K346" s="10"/>
      <c r="L346" s="10"/>
      <c r="M346" s="10"/>
      <c r="N346" s="10" t="s">
        <v>969</v>
      </c>
      <c r="O346" s="10"/>
      <c r="P346" s="10"/>
      <c r="Q346" s="10"/>
      <c r="R346" s="10"/>
      <c r="S346" s="10"/>
      <c r="T346" s="8">
        <v>416300</v>
      </c>
      <c r="U346" s="8"/>
      <c r="V346" s="8"/>
      <c r="W346" s="8"/>
      <c r="X346" s="8"/>
      <c r="Y346" s="8">
        <v>539800</v>
      </c>
      <c r="Z346" s="8"/>
      <c r="AA346" s="8">
        <v>539800</v>
      </c>
      <c r="AB346" s="8"/>
      <c r="AC346" s="8">
        <v>539800</v>
      </c>
      <c r="AD346" s="8"/>
      <c r="AG346" s="4">
        <f t="shared" si="12"/>
        <v>123500</v>
      </c>
      <c r="AH346" s="6">
        <f t="shared" si="13"/>
        <v>0.29666106173432621</v>
      </c>
    </row>
    <row r="347" spans="1:34" ht="13.35" customHeight="1" x14ac:dyDescent="0.25">
      <c r="A347" s="1" t="s">
        <v>970</v>
      </c>
      <c r="B347" s="9" t="s">
        <v>1</v>
      </c>
      <c r="C347" s="9"/>
      <c r="D347" s="9"/>
      <c r="E347" s="10" t="s">
        <v>971</v>
      </c>
      <c r="F347" s="10"/>
      <c r="G347" s="10"/>
      <c r="H347" s="10"/>
      <c r="I347" s="2">
        <v>4</v>
      </c>
      <c r="J347" s="10" t="s">
        <v>968</v>
      </c>
      <c r="K347" s="10"/>
      <c r="L347" s="10"/>
      <c r="M347" s="10"/>
      <c r="N347" s="10" t="s">
        <v>852</v>
      </c>
      <c r="O347" s="10"/>
      <c r="P347" s="10"/>
      <c r="Q347" s="10"/>
      <c r="R347" s="10"/>
      <c r="S347" s="10"/>
      <c r="T347" s="8">
        <v>393900</v>
      </c>
      <c r="U347" s="8"/>
      <c r="V347" s="8"/>
      <c r="W347" s="8"/>
      <c r="X347" s="8"/>
      <c r="Y347" s="8">
        <v>544800</v>
      </c>
      <c r="Z347" s="8"/>
      <c r="AA347" s="8">
        <v>544800</v>
      </c>
      <c r="AB347" s="8"/>
      <c r="AC347" s="8">
        <v>544800</v>
      </c>
      <c r="AD347" s="8"/>
      <c r="AG347" s="4">
        <f t="shared" si="12"/>
        <v>150900</v>
      </c>
      <c r="AH347" s="6">
        <f t="shared" si="13"/>
        <v>0.38309215536938307</v>
      </c>
    </row>
    <row r="348" spans="1:34" ht="13.35" customHeight="1" x14ac:dyDescent="0.25">
      <c r="A348" s="1" t="s">
        <v>972</v>
      </c>
      <c r="B348" s="9" t="s">
        <v>1</v>
      </c>
      <c r="C348" s="9"/>
      <c r="D348" s="9"/>
      <c r="E348" s="10" t="s">
        <v>973</v>
      </c>
      <c r="F348" s="10"/>
      <c r="G348" s="10"/>
      <c r="H348" s="10"/>
      <c r="I348" s="2">
        <v>6</v>
      </c>
      <c r="J348" s="10" t="s">
        <v>968</v>
      </c>
      <c r="K348" s="10"/>
      <c r="L348" s="10"/>
      <c r="M348" s="10"/>
      <c r="N348" s="10" t="s">
        <v>974</v>
      </c>
      <c r="O348" s="10"/>
      <c r="P348" s="10"/>
      <c r="Q348" s="10"/>
      <c r="R348" s="10"/>
      <c r="S348" s="10"/>
      <c r="T348" s="8">
        <v>406200</v>
      </c>
      <c r="U348" s="8"/>
      <c r="V348" s="8"/>
      <c r="W348" s="8"/>
      <c r="X348" s="8"/>
      <c r="Y348" s="8">
        <v>575100</v>
      </c>
      <c r="Z348" s="8"/>
      <c r="AA348" s="8">
        <v>575100</v>
      </c>
      <c r="AB348" s="8"/>
      <c r="AC348" s="8">
        <v>575100</v>
      </c>
      <c r="AD348" s="8"/>
      <c r="AG348" s="4">
        <f t="shared" si="12"/>
        <v>168900</v>
      </c>
      <c r="AH348" s="6">
        <f t="shared" si="13"/>
        <v>0.41580502215657311</v>
      </c>
    </row>
    <row r="349" spans="1:34" ht="13.35" customHeight="1" x14ac:dyDescent="0.25">
      <c r="A349" s="1" t="s">
        <v>975</v>
      </c>
      <c r="B349" s="9" t="s">
        <v>1</v>
      </c>
      <c r="C349" s="9"/>
      <c r="D349" s="9"/>
      <c r="E349" s="10" t="s">
        <v>976</v>
      </c>
      <c r="F349" s="10"/>
      <c r="G349" s="10"/>
      <c r="H349" s="10"/>
      <c r="I349" s="3">
        <v>10</v>
      </c>
      <c r="J349" s="10" t="s">
        <v>968</v>
      </c>
      <c r="K349" s="10"/>
      <c r="L349" s="10"/>
      <c r="M349" s="10"/>
      <c r="N349" s="10" t="s">
        <v>977</v>
      </c>
      <c r="O349" s="10"/>
      <c r="P349" s="10"/>
      <c r="Q349" s="10"/>
      <c r="R349" s="10"/>
      <c r="S349" s="10"/>
      <c r="T349" s="8">
        <v>394400</v>
      </c>
      <c r="U349" s="8"/>
      <c r="V349" s="8"/>
      <c r="W349" s="8"/>
      <c r="X349" s="8"/>
      <c r="Y349" s="8">
        <v>543200</v>
      </c>
      <c r="Z349" s="8"/>
      <c r="AA349" s="8">
        <v>543200</v>
      </c>
      <c r="AB349" s="8"/>
      <c r="AC349" s="8">
        <v>543200</v>
      </c>
      <c r="AD349" s="8"/>
      <c r="AG349" s="4">
        <f t="shared" si="12"/>
        <v>148800</v>
      </c>
      <c r="AH349" s="6">
        <f t="shared" si="13"/>
        <v>0.37728194726166331</v>
      </c>
    </row>
    <row r="350" spans="1:34" ht="13.35" customHeight="1" x14ac:dyDescent="0.25">
      <c r="A350" s="1" t="s">
        <v>978</v>
      </c>
      <c r="B350" s="9" t="s">
        <v>1</v>
      </c>
      <c r="C350" s="9"/>
      <c r="D350" s="9"/>
      <c r="E350" s="10" t="s">
        <v>979</v>
      </c>
      <c r="F350" s="10"/>
      <c r="G350" s="10"/>
      <c r="H350" s="10"/>
      <c r="I350" s="3">
        <v>12</v>
      </c>
      <c r="J350" s="10" t="s">
        <v>968</v>
      </c>
      <c r="K350" s="10"/>
      <c r="L350" s="10"/>
      <c r="M350" s="10"/>
      <c r="N350" s="10" t="s">
        <v>980</v>
      </c>
      <c r="O350" s="10"/>
      <c r="P350" s="10"/>
      <c r="Q350" s="10"/>
      <c r="R350" s="10"/>
      <c r="S350" s="10"/>
      <c r="T350" s="8">
        <v>457600</v>
      </c>
      <c r="U350" s="8"/>
      <c r="V350" s="8"/>
      <c r="W350" s="8"/>
      <c r="X350" s="8"/>
      <c r="Y350" s="8">
        <v>642500</v>
      </c>
      <c r="Z350" s="8"/>
      <c r="AA350" s="8">
        <v>642500</v>
      </c>
      <c r="AB350" s="8"/>
      <c r="AC350" s="8">
        <v>642500</v>
      </c>
      <c r="AD350" s="8"/>
      <c r="AG350" s="4">
        <f t="shared" si="12"/>
        <v>184900</v>
      </c>
      <c r="AH350" s="6">
        <f t="shared" si="13"/>
        <v>0.40406468531468531</v>
      </c>
    </row>
    <row r="351" spans="1:34" ht="13.35" customHeight="1" x14ac:dyDescent="0.25">
      <c r="A351" s="1" t="s">
        <v>981</v>
      </c>
      <c r="B351" s="9" t="s">
        <v>1</v>
      </c>
      <c r="C351" s="9"/>
      <c r="D351" s="9"/>
      <c r="E351" s="10" t="s">
        <v>982</v>
      </c>
      <c r="F351" s="10"/>
      <c r="G351" s="10"/>
      <c r="H351" s="10"/>
      <c r="I351" s="3">
        <v>14</v>
      </c>
      <c r="J351" s="10" t="s">
        <v>968</v>
      </c>
      <c r="K351" s="10"/>
      <c r="L351" s="10"/>
      <c r="M351" s="10"/>
      <c r="N351" s="10" t="s">
        <v>198</v>
      </c>
      <c r="O351" s="10"/>
      <c r="P351" s="10"/>
      <c r="Q351" s="10"/>
      <c r="R351" s="10"/>
      <c r="S351" s="10"/>
      <c r="T351" s="8">
        <v>517100</v>
      </c>
      <c r="U351" s="8"/>
      <c r="V351" s="8"/>
      <c r="W351" s="8"/>
      <c r="X351" s="8"/>
      <c r="Y351" s="8">
        <v>732500</v>
      </c>
      <c r="Z351" s="8"/>
      <c r="AA351" s="8">
        <v>732500</v>
      </c>
      <c r="AB351" s="8"/>
      <c r="AC351" s="8">
        <v>732500</v>
      </c>
      <c r="AD351" s="8"/>
      <c r="AG351" s="4">
        <f t="shared" si="12"/>
        <v>215400</v>
      </c>
      <c r="AH351" s="6">
        <f t="shared" si="13"/>
        <v>0.41655385805453493</v>
      </c>
    </row>
    <row r="352" spans="1:34" ht="13.35" customHeight="1" x14ac:dyDescent="0.25">
      <c r="A352" s="1" t="s">
        <v>983</v>
      </c>
      <c r="B352" s="9" t="s">
        <v>1</v>
      </c>
      <c r="C352" s="9"/>
      <c r="D352" s="9"/>
      <c r="E352" s="10" t="s">
        <v>984</v>
      </c>
      <c r="F352" s="10"/>
      <c r="G352" s="10"/>
      <c r="H352" s="10"/>
      <c r="I352" s="3">
        <v>22</v>
      </c>
      <c r="J352" s="10" t="s">
        <v>968</v>
      </c>
      <c r="K352" s="10"/>
      <c r="L352" s="10"/>
      <c r="M352" s="10"/>
      <c r="N352" s="10" t="s">
        <v>985</v>
      </c>
      <c r="O352" s="10"/>
      <c r="P352" s="10"/>
      <c r="Q352" s="10"/>
      <c r="R352" s="10"/>
      <c r="S352" s="10"/>
      <c r="T352" s="8">
        <v>465900</v>
      </c>
      <c r="U352" s="8"/>
      <c r="V352" s="8"/>
      <c r="W352" s="8"/>
      <c r="X352" s="8"/>
      <c r="Y352" s="8">
        <v>977600</v>
      </c>
      <c r="Z352" s="8"/>
      <c r="AA352" s="8">
        <v>977600</v>
      </c>
      <c r="AB352" s="8"/>
      <c r="AC352" s="8">
        <v>977600</v>
      </c>
      <c r="AD352" s="8"/>
      <c r="AG352" s="4">
        <f t="shared" si="12"/>
        <v>511700</v>
      </c>
      <c r="AH352" s="6">
        <f t="shared" si="13"/>
        <v>1.0983043571581885</v>
      </c>
    </row>
    <row r="353" spans="1:34" ht="13.35" customHeight="1" x14ac:dyDescent="0.25">
      <c r="A353" s="1" t="s">
        <v>986</v>
      </c>
      <c r="B353" s="9" t="s">
        <v>1</v>
      </c>
      <c r="C353" s="9"/>
      <c r="D353" s="9"/>
      <c r="E353" s="10" t="s">
        <v>987</v>
      </c>
      <c r="F353" s="10"/>
      <c r="G353" s="10"/>
      <c r="H353" s="10"/>
      <c r="I353" s="3">
        <v>26</v>
      </c>
      <c r="J353" s="10" t="s">
        <v>968</v>
      </c>
      <c r="K353" s="10"/>
      <c r="L353" s="10"/>
      <c r="M353" s="10"/>
      <c r="N353" s="10" t="s">
        <v>988</v>
      </c>
      <c r="O353" s="10"/>
      <c r="P353" s="10"/>
      <c r="Q353" s="10"/>
      <c r="R353" s="10"/>
      <c r="S353" s="10"/>
      <c r="T353" s="8">
        <v>116600</v>
      </c>
      <c r="U353" s="8"/>
      <c r="V353" s="8"/>
      <c r="W353" s="8"/>
      <c r="X353" s="8"/>
      <c r="Y353" s="8">
        <v>166100</v>
      </c>
      <c r="Z353" s="8"/>
      <c r="AA353" s="11">
        <v>0</v>
      </c>
      <c r="AB353" s="11"/>
      <c r="AC353" s="11">
        <v>0</v>
      </c>
      <c r="AD353" s="11"/>
      <c r="AG353" s="4">
        <f t="shared" si="12"/>
        <v>49500</v>
      </c>
      <c r="AH353" s="6">
        <f t="shared" si="13"/>
        <v>0.42452830188679247</v>
      </c>
    </row>
    <row r="354" spans="1:34" ht="13.35" customHeight="1" x14ac:dyDescent="0.25">
      <c r="A354" s="1" t="s">
        <v>989</v>
      </c>
      <c r="B354" s="9" t="s">
        <v>1</v>
      </c>
      <c r="C354" s="9"/>
      <c r="D354" s="9"/>
      <c r="E354" s="10" t="s">
        <v>990</v>
      </c>
      <c r="F354" s="10"/>
      <c r="G354" s="10"/>
      <c r="H354" s="10"/>
      <c r="I354" s="3">
        <v>16</v>
      </c>
      <c r="J354" s="10" t="s">
        <v>991</v>
      </c>
      <c r="K354" s="10"/>
      <c r="L354" s="10"/>
      <c r="M354" s="10"/>
      <c r="N354" s="10" t="s">
        <v>992</v>
      </c>
      <c r="O354" s="10"/>
      <c r="P354" s="10"/>
      <c r="Q354" s="10"/>
      <c r="R354" s="10"/>
      <c r="S354" s="10"/>
      <c r="T354" s="8">
        <v>484300</v>
      </c>
      <c r="U354" s="8"/>
      <c r="V354" s="8"/>
      <c r="W354" s="8"/>
      <c r="X354" s="8"/>
      <c r="Y354" s="8">
        <v>665700</v>
      </c>
      <c r="Z354" s="8"/>
      <c r="AA354" s="8">
        <v>665700</v>
      </c>
      <c r="AB354" s="8"/>
      <c r="AC354" s="8">
        <v>583600</v>
      </c>
      <c r="AD354" s="8"/>
      <c r="AG354" s="4">
        <f t="shared" si="12"/>
        <v>181400</v>
      </c>
      <c r="AH354" s="6">
        <f t="shared" si="13"/>
        <v>0.37456122238282058</v>
      </c>
    </row>
    <row r="355" spans="1:34" ht="13.35" customHeight="1" x14ac:dyDescent="0.25">
      <c r="A355" s="1" t="s">
        <v>993</v>
      </c>
      <c r="B355" s="9" t="s">
        <v>1</v>
      </c>
      <c r="C355" s="9"/>
      <c r="D355" s="9"/>
      <c r="E355" s="10" t="s">
        <v>994</v>
      </c>
      <c r="F355" s="10"/>
      <c r="G355" s="10"/>
      <c r="H355" s="10"/>
      <c r="I355" s="3">
        <v>23</v>
      </c>
      <c r="J355" s="10" t="s">
        <v>991</v>
      </c>
      <c r="K355" s="10"/>
      <c r="L355" s="10"/>
      <c r="M355" s="10"/>
      <c r="N355" s="10" t="s">
        <v>995</v>
      </c>
      <c r="O355" s="10"/>
      <c r="P355" s="10"/>
      <c r="Q355" s="10"/>
      <c r="R355" s="10"/>
      <c r="S355" s="10"/>
      <c r="T355" s="8">
        <v>494500</v>
      </c>
      <c r="U355" s="8"/>
      <c r="V355" s="8"/>
      <c r="W355" s="8"/>
      <c r="X355" s="8"/>
      <c r="Y355" s="8">
        <v>701200</v>
      </c>
      <c r="Z355" s="8"/>
      <c r="AA355" s="8">
        <v>701200</v>
      </c>
      <c r="AB355" s="8"/>
      <c r="AC355" s="8">
        <v>582800</v>
      </c>
      <c r="AD355" s="8"/>
      <c r="AG355" s="4">
        <f t="shared" si="12"/>
        <v>206700</v>
      </c>
      <c r="AH355" s="6">
        <f t="shared" si="13"/>
        <v>0.41799797775530839</v>
      </c>
    </row>
    <row r="356" spans="1:34" ht="13.35" customHeight="1" x14ac:dyDescent="0.25">
      <c r="A356" s="1" t="s">
        <v>996</v>
      </c>
      <c r="B356" s="9" t="s">
        <v>1</v>
      </c>
      <c r="C356" s="9"/>
      <c r="D356" s="9"/>
      <c r="E356" s="10" t="s">
        <v>997</v>
      </c>
      <c r="F356" s="10"/>
      <c r="G356" s="10"/>
      <c r="H356" s="10"/>
      <c r="I356" s="3">
        <v>27</v>
      </c>
      <c r="J356" s="10" t="s">
        <v>991</v>
      </c>
      <c r="K356" s="10"/>
      <c r="L356" s="10"/>
      <c r="M356" s="10"/>
      <c r="N356" s="10" t="s">
        <v>998</v>
      </c>
      <c r="O356" s="10"/>
      <c r="P356" s="10"/>
      <c r="Q356" s="10"/>
      <c r="R356" s="10"/>
      <c r="S356" s="10"/>
      <c r="T356" s="8">
        <v>490100</v>
      </c>
      <c r="U356" s="8"/>
      <c r="V356" s="8"/>
      <c r="W356" s="8"/>
      <c r="X356" s="8"/>
      <c r="Y356" s="8">
        <v>695400</v>
      </c>
      <c r="Z356" s="8"/>
      <c r="AA356" s="8">
        <v>695400</v>
      </c>
      <c r="AB356" s="8"/>
      <c r="AC356" s="8">
        <v>604700</v>
      </c>
      <c r="AD356" s="8"/>
      <c r="AG356" s="4">
        <f t="shared" si="12"/>
        <v>205300</v>
      </c>
      <c r="AH356" s="6">
        <f t="shared" si="13"/>
        <v>0.41889410324423587</v>
      </c>
    </row>
    <row r="357" spans="1:34" ht="13.35" customHeight="1" x14ac:dyDescent="0.25">
      <c r="A357" s="1" t="s">
        <v>999</v>
      </c>
      <c r="B357" s="9" t="s">
        <v>1</v>
      </c>
      <c r="C357" s="9"/>
      <c r="D357" s="9"/>
      <c r="E357" s="10" t="s">
        <v>1000</v>
      </c>
      <c r="F357" s="10"/>
      <c r="G357" s="10"/>
      <c r="H357" s="10"/>
      <c r="I357" s="3">
        <v>28</v>
      </c>
      <c r="J357" s="10" t="s">
        <v>991</v>
      </c>
      <c r="K357" s="10"/>
      <c r="L357" s="10"/>
      <c r="M357" s="10"/>
      <c r="N357" s="10" t="s">
        <v>1001</v>
      </c>
      <c r="O357" s="10"/>
      <c r="P357" s="10"/>
      <c r="Q357" s="10"/>
      <c r="R357" s="10"/>
      <c r="S357" s="10"/>
      <c r="T357" s="8">
        <v>302600</v>
      </c>
      <c r="U357" s="8"/>
      <c r="V357" s="8"/>
      <c r="W357" s="8"/>
      <c r="X357" s="8"/>
      <c r="Y357" s="8">
        <v>428000</v>
      </c>
      <c r="Z357" s="8"/>
      <c r="AA357" s="8">
        <v>428000</v>
      </c>
      <c r="AB357" s="8"/>
      <c r="AC357" s="8">
        <v>417500</v>
      </c>
      <c r="AD357" s="8"/>
      <c r="AG357" s="4">
        <f t="shared" si="12"/>
        <v>125400</v>
      </c>
      <c r="AH357" s="6">
        <f t="shared" si="13"/>
        <v>0.41440846001321879</v>
      </c>
    </row>
    <row r="358" spans="1:34" ht="13.35" customHeight="1" x14ac:dyDescent="0.25">
      <c r="A358" s="1" t="s">
        <v>1002</v>
      </c>
      <c r="B358" s="9" t="s">
        <v>1</v>
      </c>
      <c r="C358" s="9"/>
      <c r="D358" s="9"/>
      <c r="E358" s="10" t="s">
        <v>1003</v>
      </c>
      <c r="F358" s="10"/>
      <c r="G358" s="10"/>
      <c r="H358" s="10"/>
      <c r="I358" s="3">
        <v>30</v>
      </c>
      <c r="J358" s="10" t="s">
        <v>991</v>
      </c>
      <c r="K358" s="10"/>
      <c r="L358" s="10"/>
      <c r="M358" s="10"/>
      <c r="N358" s="10" t="s">
        <v>1004</v>
      </c>
      <c r="O358" s="10"/>
      <c r="P358" s="10"/>
      <c r="Q358" s="10"/>
      <c r="R358" s="10"/>
      <c r="S358" s="10"/>
      <c r="T358" s="8">
        <v>355800</v>
      </c>
      <c r="U358" s="8"/>
      <c r="V358" s="8"/>
      <c r="W358" s="8"/>
      <c r="X358" s="8"/>
      <c r="Y358" s="8">
        <v>498200</v>
      </c>
      <c r="Z358" s="8"/>
      <c r="AA358" s="8">
        <v>498200</v>
      </c>
      <c r="AB358" s="8"/>
      <c r="AC358" s="8">
        <v>488000</v>
      </c>
      <c r="AD358" s="8"/>
      <c r="AG358" s="4">
        <f t="shared" si="12"/>
        <v>142400</v>
      </c>
      <c r="AH358" s="6">
        <f t="shared" si="13"/>
        <v>0.40022484541877457</v>
      </c>
    </row>
    <row r="359" spans="1:34" ht="13.35" customHeight="1" x14ac:dyDescent="0.25">
      <c r="A359" s="1" t="s">
        <v>1005</v>
      </c>
      <c r="B359" s="9" t="s">
        <v>1</v>
      </c>
      <c r="C359" s="9"/>
      <c r="D359" s="9"/>
      <c r="E359" s="10" t="s">
        <v>1006</v>
      </c>
      <c r="F359" s="10"/>
      <c r="G359" s="10"/>
      <c r="H359" s="10"/>
      <c r="I359" s="3">
        <v>118</v>
      </c>
      <c r="J359" s="10" t="s">
        <v>1007</v>
      </c>
      <c r="K359" s="10"/>
      <c r="L359" s="10"/>
      <c r="M359" s="10"/>
      <c r="N359" s="10" t="s">
        <v>1008</v>
      </c>
      <c r="O359" s="10"/>
      <c r="P359" s="10"/>
      <c r="Q359" s="10"/>
      <c r="R359" s="10"/>
      <c r="S359" s="10"/>
      <c r="T359" s="8">
        <v>675100</v>
      </c>
      <c r="U359" s="8"/>
      <c r="V359" s="8"/>
      <c r="W359" s="8"/>
      <c r="X359" s="8"/>
      <c r="Y359" s="8">
        <v>897100</v>
      </c>
      <c r="Z359" s="8"/>
      <c r="AA359" s="8">
        <v>897100</v>
      </c>
      <c r="AB359" s="8"/>
      <c r="AC359" s="8">
        <v>522900</v>
      </c>
      <c r="AD359" s="8"/>
      <c r="AG359" s="4">
        <f t="shared" si="12"/>
        <v>222000</v>
      </c>
      <c r="AH359" s="6">
        <f t="shared" si="13"/>
        <v>0.32884017182639608</v>
      </c>
    </row>
    <row r="360" spans="1:34" ht="13.35" customHeight="1" x14ac:dyDescent="0.25">
      <c r="A360" s="1" t="s">
        <v>1009</v>
      </c>
      <c r="B360" s="9" t="s">
        <v>1</v>
      </c>
      <c r="C360" s="9"/>
      <c r="D360" s="9"/>
      <c r="E360" s="10" t="s">
        <v>1010</v>
      </c>
      <c r="F360" s="10"/>
      <c r="G360" s="10"/>
      <c r="H360" s="10"/>
      <c r="I360" s="3">
        <v>284</v>
      </c>
      <c r="J360" s="10" t="s">
        <v>1007</v>
      </c>
      <c r="K360" s="10"/>
      <c r="L360" s="10"/>
      <c r="M360" s="10"/>
      <c r="N360" s="10" t="s">
        <v>1011</v>
      </c>
      <c r="O360" s="10"/>
      <c r="P360" s="10"/>
      <c r="Q360" s="10"/>
      <c r="R360" s="10"/>
      <c r="S360" s="10"/>
      <c r="T360" s="8">
        <v>286400</v>
      </c>
      <c r="U360" s="8"/>
      <c r="V360" s="8"/>
      <c r="W360" s="8"/>
      <c r="X360" s="8"/>
      <c r="Y360" s="8">
        <v>381800</v>
      </c>
      <c r="Z360" s="8"/>
      <c r="AA360" s="8">
        <v>381800</v>
      </c>
      <c r="AB360" s="8"/>
      <c r="AC360" s="8">
        <v>266600</v>
      </c>
      <c r="AD360" s="8"/>
      <c r="AG360" s="4">
        <f t="shared" si="12"/>
        <v>95400</v>
      </c>
      <c r="AH360" s="6">
        <f t="shared" si="13"/>
        <v>0.33310055865921789</v>
      </c>
    </row>
    <row r="361" spans="1:34" ht="13.35" customHeight="1" x14ac:dyDescent="0.25">
      <c r="A361" s="1" t="s">
        <v>1012</v>
      </c>
      <c r="B361" s="9" t="s">
        <v>1</v>
      </c>
      <c r="C361" s="9"/>
      <c r="D361" s="9"/>
      <c r="E361" s="10" t="s">
        <v>1013</v>
      </c>
      <c r="F361" s="10"/>
      <c r="G361" s="10"/>
      <c r="H361" s="10"/>
      <c r="I361" s="2">
        <v>3</v>
      </c>
      <c r="J361" s="10" t="s">
        <v>1014</v>
      </c>
      <c r="K361" s="10"/>
      <c r="L361" s="10"/>
      <c r="M361" s="10"/>
      <c r="N361" s="10" t="s">
        <v>477</v>
      </c>
      <c r="O361" s="10"/>
      <c r="P361" s="10"/>
      <c r="Q361" s="10"/>
      <c r="R361" s="10"/>
      <c r="S361" s="10"/>
      <c r="T361" s="8">
        <v>343200</v>
      </c>
      <c r="U361" s="8"/>
      <c r="V361" s="8"/>
      <c r="W361" s="8"/>
      <c r="X361" s="8"/>
      <c r="Y361" s="8">
        <v>479600</v>
      </c>
      <c r="Z361" s="8"/>
      <c r="AA361" s="8">
        <v>479600</v>
      </c>
      <c r="AB361" s="8"/>
      <c r="AC361" s="8">
        <v>479600</v>
      </c>
      <c r="AD361" s="8"/>
      <c r="AG361" s="4">
        <f t="shared" si="12"/>
        <v>136400</v>
      </c>
      <c r="AH361" s="6">
        <f t="shared" si="13"/>
        <v>0.39743589743589741</v>
      </c>
    </row>
    <row r="362" spans="1:34" ht="13.35" customHeight="1" x14ac:dyDescent="0.25">
      <c r="A362" s="1" t="s">
        <v>1015</v>
      </c>
      <c r="B362" s="10" t="s">
        <v>120</v>
      </c>
      <c r="C362" s="10"/>
      <c r="D362" s="10"/>
      <c r="E362" s="10" t="s">
        <v>1016</v>
      </c>
      <c r="F362" s="10"/>
      <c r="G362" s="10"/>
      <c r="H362" s="10"/>
      <c r="I362" s="2">
        <v>6</v>
      </c>
      <c r="J362" s="10" t="s">
        <v>1014</v>
      </c>
      <c r="K362" s="10"/>
      <c r="L362" s="10"/>
      <c r="M362" s="10"/>
      <c r="N362" s="10" t="s">
        <v>1017</v>
      </c>
      <c r="O362" s="10"/>
      <c r="P362" s="10"/>
      <c r="Q362" s="10"/>
      <c r="R362" s="10"/>
      <c r="S362" s="10"/>
      <c r="T362" s="8">
        <v>3106300</v>
      </c>
      <c r="U362" s="8"/>
      <c r="V362" s="8"/>
      <c r="W362" s="8"/>
      <c r="X362" s="8"/>
      <c r="Y362" s="8">
        <v>3746700</v>
      </c>
      <c r="Z362" s="8"/>
      <c r="AA362" s="11">
        <v>0</v>
      </c>
      <c r="AB362" s="11"/>
      <c r="AC362" s="11">
        <v>0</v>
      </c>
      <c r="AD362" s="11"/>
      <c r="AG362" s="4">
        <f t="shared" si="12"/>
        <v>640400</v>
      </c>
      <c r="AH362" s="6">
        <f t="shared" si="13"/>
        <v>0.20616167144190839</v>
      </c>
    </row>
    <row r="363" spans="1:34" ht="13.35" customHeight="1" x14ac:dyDescent="0.25">
      <c r="A363" s="1" t="s">
        <v>1018</v>
      </c>
      <c r="B363" s="9" t="s">
        <v>1</v>
      </c>
      <c r="C363" s="9"/>
      <c r="D363" s="9"/>
      <c r="E363" s="10" t="s">
        <v>1019</v>
      </c>
      <c r="F363" s="10"/>
      <c r="G363" s="10"/>
      <c r="H363" s="10"/>
      <c r="I363" s="2">
        <v>7</v>
      </c>
      <c r="J363" s="10" t="s">
        <v>1014</v>
      </c>
      <c r="K363" s="10"/>
      <c r="L363" s="10"/>
      <c r="M363" s="10"/>
      <c r="N363" s="10" t="s">
        <v>669</v>
      </c>
      <c r="O363" s="10"/>
      <c r="P363" s="10"/>
      <c r="Q363" s="10"/>
      <c r="R363" s="10"/>
      <c r="S363" s="10"/>
      <c r="T363" s="8">
        <v>511900</v>
      </c>
      <c r="U363" s="8"/>
      <c r="V363" s="8"/>
      <c r="W363" s="8"/>
      <c r="X363" s="8"/>
      <c r="Y363" s="8">
        <v>720700</v>
      </c>
      <c r="Z363" s="8"/>
      <c r="AA363" s="8">
        <v>720700</v>
      </c>
      <c r="AB363" s="8"/>
      <c r="AC363" s="8">
        <v>665000</v>
      </c>
      <c r="AD363" s="8"/>
      <c r="AG363" s="4">
        <f t="shared" si="12"/>
        <v>208800</v>
      </c>
      <c r="AH363" s="6">
        <f t="shared" si="13"/>
        <v>0.40789216643875759</v>
      </c>
    </row>
    <row r="364" spans="1:34" ht="13.35" customHeight="1" x14ac:dyDescent="0.25">
      <c r="A364" s="1" t="s">
        <v>1020</v>
      </c>
      <c r="B364" s="9" t="s">
        <v>1</v>
      </c>
      <c r="C364" s="9"/>
      <c r="D364" s="9"/>
      <c r="E364" s="10" t="s">
        <v>1021</v>
      </c>
      <c r="F364" s="10"/>
      <c r="G364" s="10"/>
      <c r="H364" s="10"/>
      <c r="I364" s="3">
        <v>18</v>
      </c>
      <c r="J364" s="10" t="s">
        <v>1014</v>
      </c>
      <c r="K364" s="10"/>
      <c r="L364" s="10"/>
      <c r="M364" s="10"/>
      <c r="N364" s="10" t="s">
        <v>1022</v>
      </c>
      <c r="O364" s="10"/>
      <c r="P364" s="10"/>
      <c r="Q364" s="10"/>
      <c r="R364" s="10"/>
      <c r="S364" s="10"/>
      <c r="T364" s="8">
        <v>307900</v>
      </c>
      <c r="U364" s="8"/>
      <c r="V364" s="8"/>
      <c r="W364" s="8"/>
      <c r="X364" s="8"/>
      <c r="Y364" s="8">
        <v>411000</v>
      </c>
      <c r="Z364" s="8"/>
      <c r="AA364" s="8">
        <v>411000</v>
      </c>
      <c r="AB364" s="8"/>
      <c r="AC364" s="8">
        <v>384100</v>
      </c>
      <c r="AD364" s="8"/>
      <c r="AG364" s="4">
        <f t="shared" si="12"/>
        <v>103100</v>
      </c>
      <c r="AH364" s="6">
        <f t="shared" si="13"/>
        <v>0.33484897694056515</v>
      </c>
    </row>
    <row r="365" spans="1:34" ht="13.35" customHeight="1" x14ac:dyDescent="0.25">
      <c r="A365" s="1" t="s">
        <v>1023</v>
      </c>
      <c r="B365" s="9" t="s">
        <v>1</v>
      </c>
      <c r="C365" s="9"/>
      <c r="D365" s="9"/>
      <c r="E365" s="10" t="s">
        <v>1024</v>
      </c>
      <c r="F365" s="10"/>
      <c r="G365" s="10"/>
      <c r="H365" s="10"/>
      <c r="I365" s="3">
        <v>26</v>
      </c>
      <c r="J365" s="10" t="s">
        <v>1014</v>
      </c>
      <c r="K365" s="10"/>
      <c r="L365" s="10"/>
      <c r="M365" s="10"/>
      <c r="N365" s="10" t="s">
        <v>1025</v>
      </c>
      <c r="O365" s="10"/>
      <c r="P365" s="10"/>
      <c r="Q365" s="10"/>
      <c r="R365" s="10"/>
      <c r="S365" s="10"/>
      <c r="T365" s="8">
        <v>359100</v>
      </c>
      <c r="U365" s="8"/>
      <c r="V365" s="8"/>
      <c r="W365" s="8"/>
      <c r="X365" s="8"/>
      <c r="Y365" s="8">
        <v>508900</v>
      </c>
      <c r="Z365" s="8"/>
      <c r="AA365" s="8">
        <v>508900</v>
      </c>
      <c r="AB365" s="8"/>
      <c r="AC365" s="8">
        <v>492800</v>
      </c>
      <c r="AD365" s="8"/>
      <c r="AG365" s="4">
        <f t="shared" si="12"/>
        <v>149800</v>
      </c>
      <c r="AH365" s="6">
        <f t="shared" si="13"/>
        <v>0.4171539961013645</v>
      </c>
    </row>
    <row r="366" spans="1:34" ht="13.35" customHeight="1" x14ac:dyDescent="0.25">
      <c r="A366" s="1" t="s">
        <v>1026</v>
      </c>
      <c r="B366" s="9" t="s">
        <v>1</v>
      </c>
      <c r="C366" s="9"/>
      <c r="D366" s="9"/>
      <c r="E366" s="10" t="s">
        <v>1027</v>
      </c>
      <c r="F366" s="10"/>
      <c r="G366" s="10"/>
      <c r="H366" s="10"/>
      <c r="I366" s="3">
        <v>38</v>
      </c>
      <c r="J366" s="10" t="s">
        <v>1014</v>
      </c>
      <c r="K366" s="10"/>
      <c r="L366" s="10"/>
      <c r="M366" s="10"/>
      <c r="N366" s="10" t="s">
        <v>390</v>
      </c>
      <c r="O366" s="10"/>
      <c r="P366" s="10"/>
      <c r="Q366" s="10"/>
      <c r="R366" s="10"/>
      <c r="S366" s="10"/>
      <c r="T366" s="8">
        <v>353600</v>
      </c>
      <c r="U366" s="8"/>
      <c r="V366" s="8"/>
      <c r="W366" s="8"/>
      <c r="X366" s="8"/>
      <c r="Y366" s="8">
        <v>482800</v>
      </c>
      <c r="Z366" s="8"/>
      <c r="AA366" s="8">
        <v>482800</v>
      </c>
      <c r="AB366" s="8"/>
      <c r="AC366" s="8">
        <v>457700</v>
      </c>
      <c r="AD366" s="8"/>
      <c r="AG366" s="4">
        <f t="shared" si="12"/>
        <v>129200</v>
      </c>
      <c r="AH366" s="6">
        <f t="shared" si="13"/>
        <v>0.36538461538461536</v>
      </c>
    </row>
    <row r="367" spans="1:34" ht="13.35" customHeight="1" x14ac:dyDescent="0.25">
      <c r="A367" s="1" t="s">
        <v>1028</v>
      </c>
      <c r="B367" s="9" t="s">
        <v>1</v>
      </c>
      <c r="C367" s="9"/>
      <c r="D367" s="9"/>
      <c r="E367" s="10" t="s">
        <v>1029</v>
      </c>
      <c r="F367" s="10"/>
      <c r="G367" s="10"/>
      <c r="H367" s="10"/>
      <c r="I367" s="3">
        <v>50</v>
      </c>
      <c r="J367" s="10" t="s">
        <v>1014</v>
      </c>
      <c r="K367" s="10"/>
      <c r="L367" s="10"/>
      <c r="M367" s="10"/>
      <c r="N367" s="10" t="s">
        <v>1030</v>
      </c>
      <c r="O367" s="10"/>
      <c r="P367" s="10"/>
      <c r="Q367" s="10"/>
      <c r="R367" s="10"/>
      <c r="S367" s="10"/>
      <c r="T367" s="8">
        <v>491100</v>
      </c>
      <c r="U367" s="8"/>
      <c r="V367" s="8"/>
      <c r="W367" s="8"/>
      <c r="X367" s="8"/>
      <c r="Y367" s="8">
        <v>700900</v>
      </c>
      <c r="Z367" s="8"/>
      <c r="AA367" s="8">
        <v>700900</v>
      </c>
      <c r="AB367" s="8"/>
      <c r="AC367" s="8">
        <v>668400</v>
      </c>
      <c r="AD367" s="8"/>
      <c r="AG367" s="4">
        <f t="shared" si="12"/>
        <v>209800</v>
      </c>
      <c r="AH367" s="6">
        <f t="shared" si="13"/>
        <v>0.42720423538994096</v>
      </c>
    </row>
    <row r="368" spans="1:34" ht="13.35" customHeight="1" x14ac:dyDescent="0.25">
      <c r="A368" s="1" t="s">
        <v>1031</v>
      </c>
      <c r="B368" s="9" t="s">
        <v>1</v>
      </c>
      <c r="C368" s="9"/>
      <c r="D368" s="9"/>
      <c r="E368" s="10" t="s">
        <v>1032</v>
      </c>
      <c r="F368" s="10"/>
      <c r="G368" s="10"/>
      <c r="H368" s="10"/>
      <c r="I368" s="3">
        <v>67</v>
      </c>
      <c r="J368" s="10" t="s">
        <v>1014</v>
      </c>
      <c r="K368" s="10"/>
      <c r="L368" s="10"/>
      <c r="M368" s="10"/>
      <c r="N368" s="10" t="s">
        <v>109</v>
      </c>
      <c r="O368" s="10"/>
      <c r="P368" s="10"/>
      <c r="Q368" s="10"/>
      <c r="R368" s="10"/>
      <c r="S368" s="10"/>
      <c r="T368" s="8">
        <v>500100</v>
      </c>
      <c r="U368" s="8"/>
      <c r="V368" s="8"/>
      <c r="W368" s="8"/>
      <c r="X368" s="8"/>
      <c r="Y368" s="8">
        <v>699500</v>
      </c>
      <c r="Z368" s="8"/>
      <c r="AA368" s="8">
        <v>699500</v>
      </c>
      <c r="AB368" s="8"/>
      <c r="AC368" s="8">
        <v>663500</v>
      </c>
      <c r="AD368" s="8"/>
      <c r="AG368" s="4">
        <f t="shared" si="12"/>
        <v>199400</v>
      </c>
      <c r="AH368" s="6">
        <f t="shared" si="13"/>
        <v>0.39872025594881022</v>
      </c>
    </row>
    <row r="369" spans="1:34" ht="13.35" customHeight="1" x14ac:dyDescent="0.25">
      <c r="A369" s="1" t="s">
        <v>1033</v>
      </c>
      <c r="B369" s="9" t="s">
        <v>1</v>
      </c>
      <c r="C369" s="9"/>
      <c r="D369" s="9"/>
      <c r="E369" s="10" t="s">
        <v>1034</v>
      </c>
      <c r="F369" s="10"/>
      <c r="G369" s="10"/>
      <c r="H369" s="10"/>
      <c r="I369" s="3">
        <v>75</v>
      </c>
      <c r="J369" s="10" t="s">
        <v>1014</v>
      </c>
      <c r="K369" s="10"/>
      <c r="L369" s="10"/>
      <c r="M369" s="10"/>
      <c r="N369" s="10" t="s">
        <v>109</v>
      </c>
      <c r="O369" s="10"/>
      <c r="P369" s="10"/>
      <c r="Q369" s="10"/>
      <c r="R369" s="10"/>
      <c r="S369" s="10"/>
      <c r="T369" s="8">
        <v>488800</v>
      </c>
      <c r="U369" s="8"/>
      <c r="V369" s="8"/>
      <c r="W369" s="8"/>
      <c r="X369" s="8"/>
      <c r="Y369" s="8">
        <v>691400</v>
      </c>
      <c r="Z369" s="8"/>
      <c r="AA369" s="8">
        <v>691400</v>
      </c>
      <c r="AB369" s="8"/>
      <c r="AC369" s="8">
        <v>661400</v>
      </c>
      <c r="AD369" s="8"/>
      <c r="AG369" s="4">
        <f t="shared" si="12"/>
        <v>202600</v>
      </c>
      <c r="AH369" s="6">
        <f t="shared" si="13"/>
        <v>0.4144844517184943</v>
      </c>
    </row>
    <row r="370" spans="1:34" ht="13.35" customHeight="1" x14ac:dyDescent="0.25">
      <c r="A370" s="1" t="s">
        <v>1035</v>
      </c>
      <c r="B370" s="9" t="s">
        <v>1</v>
      </c>
      <c r="C370" s="9"/>
      <c r="D370" s="9"/>
      <c r="E370" s="10" t="s">
        <v>1036</v>
      </c>
      <c r="F370" s="10"/>
      <c r="G370" s="10"/>
      <c r="H370" s="10"/>
      <c r="I370" s="3">
        <v>76</v>
      </c>
      <c r="J370" s="10" t="s">
        <v>1014</v>
      </c>
      <c r="K370" s="10"/>
      <c r="L370" s="10"/>
      <c r="M370" s="10"/>
      <c r="N370" s="10" t="s">
        <v>1037</v>
      </c>
      <c r="O370" s="10"/>
      <c r="P370" s="10"/>
      <c r="Q370" s="10"/>
      <c r="R370" s="10"/>
      <c r="S370" s="10"/>
      <c r="T370" s="8">
        <v>422900</v>
      </c>
      <c r="U370" s="8"/>
      <c r="V370" s="8"/>
      <c r="W370" s="8"/>
      <c r="X370" s="8"/>
      <c r="Y370" s="8">
        <v>597900</v>
      </c>
      <c r="Z370" s="8"/>
      <c r="AA370" s="8">
        <v>597900</v>
      </c>
      <c r="AB370" s="8"/>
      <c r="AC370" s="8">
        <v>483500</v>
      </c>
      <c r="AD370" s="8"/>
      <c r="AG370" s="4">
        <f t="shared" si="12"/>
        <v>175000</v>
      </c>
      <c r="AH370" s="6">
        <f t="shared" si="13"/>
        <v>0.41380941120832349</v>
      </c>
    </row>
    <row r="371" spans="1:34" ht="13.35" customHeight="1" x14ac:dyDescent="0.25">
      <c r="A371" s="1" t="s">
        <v>1038</v>
      </c>
      <c r="B371" s="9" t="s">
        <v>1</v>
      </c>
      <c r="C371" s="9"/>
      <c r="D371" s="9"/>
      <c r="E371" s="10" t="s">
        <v>1039</v>
      </c>
      <c r="F371" s="10"/>
      <c r="G371" s="10"/>
      <c r="H371" s="10"/>
      <c r="I371" s="3">
        <v>83</v>
      </c>
      <c r="J371" s="10" t="s">
        <v>1014</v>
      </c>
      <c r="K371" s="10"/>
      <c r="L371" s="10"/>
      <c r="M371" s="10"/>
      <c r="N371" s="10" t="s">
        <v>109</v>
      </c>
      <c r="O371" s="10"/>
      <c r="P371" s="10"/>
      <c r="Q371" s="10"/>
      <c r="R371" s="10"/>
      <c r="S371" s="10"/>
      <c r="T371" s="8">
        <v>541600</v>
      </c>
      <c r="U371" s="8"/>
      <c r="V371" s="8"/>
      <c r="W371" s="8"/>
      <c r="X371" s="8"/>
      <c r="Y371" s="8">
        <v>773100</v>
      </c>
      <c r="Z371" s="8"/>
      <c r="AA371" s="8">
        <v>773100</v>
      </c>
      <c r="AB371" s="8"/>
      <c r="AC371" s="8">
        <v>743100</v>
      </c>
      <c r="AD371" s="8"/>
      <c r="AG371" s="4">
        <f t="shared" si="12"/>
        <v>231500</v>
      </c>
      <c r="AH371" s="6">
        <f t="shared" si="13"/>
        <v>0.42743722304283605</v>
      </c>
    </row>
    <row r="372" spans="1:34" ht="13.35" customHeight="1" x14ac:dyDescent="0.25">
      <c r="A372" s="1" t="s">
        <v>1040</v>
      </c>
      <c r="B372" s="9" t="s">
        <v>1</v>
      </c>
      <c r="C372" s="9"/>
      <c r="D372" s="9"/>
      <c r="E372" s="10" t="s">
        <v>1041</v>
      </c>
      <c r="F372" s="10"/>
      <c r="G372" s="10"/>
      <c r="H372" s="10"/>
      <c r="I372" s="3">
        <v>84</v>
      </c>
      <c r="J372" s="10" t="s">
        <v>1014</v>
      </c>
      <c r="K372" s="10"/>
      <c r="L372" s="10"/>
      <c r="M372" s="10"/>
      <c r="N372" s="10" t="s">
        <v>311</v>
      </c>
      <c r="O372" s="10"/>
      <c r="P372" s="10"/>
      <c r="Q372" s="10"/>
      <c r="R372" s="10"/>
      <c r="S372" s="10"/>
      <c r="T372" s="8">
        <v>512400</v>
      </c>
      <c r="U372" s="8"/>
      <c r="V372" s="8"/>
      <c r="W372" s="8"/>
      <c r="X372" s="8"/>
      <c r="Y372" s="8">
        <v>719200</v>
      </c>
      <c r="Z372" s="8"/>
      <c r="AA372" s="8">
        <v>719200</v>
      </c>
      <c r="AB372" s="8"/>
      <c r="AC372" s="8">
        <v>694700</v>
      </c>
      <c r="AD372" s="8"/>
      <c r="AG372" s="4">
        <f t="shared" si="12"/>
        <v>206800</v>
      </c>
      <c r="AH372" s="6">
        <f t="shared" si="13"/>
        <v>0.40359094457455114</v>
      </c>
    </row>
    <row r="373" spans="1:34" ht="13.35" customHeight="1" x14ac:dyDescent="0.25">
      <c r="A373" s="1" t="s">
        <v>1042</v>
      </c>
      <c r="B373" s="9" t="s">
        <v>1</v>
      </c>
      <c r="C373" s="9"/>
      <c r="D373" s="9"/>
      <c r="E373" s="10" t="s">
        <v>1043</v>
      </c>
      <c r="F373" s="10"/>
      <c r="G373" s="10"/>
      <c r="H373" s="10"/>
      <c r="I373" s="3">
        <v>94</v>
      </c>
      <c r="J373" s="10" t="s">
        <v>1014</v>
      </c>
      <c r="K373" s="10"/>
      <c r="L373" s="10"/>
      <c r="M373" s="10"/>
      <c r="N373" s="10" t="s">
        <v>1044</v>
      </c>
      <c r="O373" s="10"/>
      <c r="P373" s="10"/>
      <c r="Q373" s="10"/>
      <c r="R373" s="10"/>
      <c r="S373" s="10"/>
      <c r="T373" s="8">
        <v>620300</v>
      </c>
      <c r="U373" s="8"/>
      <c r="V373" s="8"/>
      <c r="W373" s="8"/>
      <c r="X373" s="8"/>
      <c r="Y373" s="8">
        <v>874800</v>
      </c>
      <c r="Z373" s="8"/>
      <c r="AA373" s="8">
        <v>874800</v>
      </c>
      <c r="AB373" s="8"/>
      <c r="AC373" s="8">
        <v>649900</v>
      </c>
      <c r="AD373" s="8"/>
      <c r="AG373" s="4">
        <f t="shared" si="12"/>
        <v>254500</v>
      </c>
      <c r="AH373" s="6">
        <f t="shared" si="13"/>
        <v>0.41028534580041914</v>
      </c>
    </row>
    <row r="374" spans="1:34" ht="17.850000000000001" customHeight="1" x14ac:dyDescent="0.25">
      <c r="A374" s="1" t="s">
        <v>1045</v>
      </c>
      <c r="B374" s="9" t="s">
        <v>1</v>
      </c>
      <c r="C374" s="9"/>
      <c r="D374" s="9"/>
      <c r="E374" s="10" t="s">
        <v>1046</v>
      </c>
      <c r="F374" s="10"/>
      <c r="G374" s="10"/>
      <c r="H374" s="10"/>
      <c r="I374" s="3">
        <v>102</v>
      </c>
      <c r="J374" s="10" t="s">
        <v>1014</v>
      </c>
      <c r="K374" s="10"/>
      <c r="L374" s="10"/>
      <c r="M374" s="10"/>
      <c r="N374" s="10" t="s">
        <v>1047</v>
      </c>
      <c r="O374" s="10"/>
      <c r="P374" s="10"/>
      <c r="Q374" s="10"/>
      <c r="R374" s="10"/>
      <c r="S374" s="10"/>
      <c r="T374" s="8">
        <v>577000</v>
      </c>
      <c r="U374" s="8"/>
      <c r="V374" s="8"/>
      <c r="W374" s="8"/>
      <c r="X374" s="8"/>
      <c r="Y374" s="8">
        <v>815200</v>
      </c>
      <c r="Z374" s="8"/>
      <c r="AA374" s="8">
        <v>656000</v>
      </c>
      <c r="AB374" s="8"/>
      <c r="AC374" s="8">
        <v>656000</v>
      </c>
      <c r="AD374" s="8"/>
      <c r="AG374" s="4">
        <f t="shared" si="12"/>
        <v>238200</v>
      </c>
      <c r="AH374" s="6">
        <f t="shared" si="13"/>
        <v>0.41282495667244368</v>
      </c>
    </row>
    <row r="375" spans="1:34"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row>
    <row r="376" spans="1:34" x14ac:dyDescent="0.25">
      <c r="A376" s="9"/>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row>
    <row r="377" spans="1:34" ht="15" customHeight="1" x14ac:dyDescent="0.25">
      <c r="A377" s="1" t="s">
        <v>1048</v>
      </c>
      <c r="B377" s="10" t="s">
        <v>1049</v>
      </c>
      <c r="C377" s="10"/>
      <c r="D377" s="10"/>
      <c r="E377" s="10"/>
      <c r="F377" s="10"/>
      <c r="G377" s="10"/>
      <c r="H377" s="10"/>
      <c r="I377" s="3">
        <v>103</v>
      </c>
      <c r="J377" s="10" t="s">
        <v>1014</v>
      </c>
      <c r="K377" s="10"/>
      <c r="L377" s="10"/>
      <c r="M377" s="10"/>
      <c r="N377" s="10" t="s">
        <v>185</v>
      </c>
      <c r="O377" s="10"/>
      <c r="P377" s="10"/>
      <c r="Q377" s="10"/>
      <c r="R377" s="10"/>
      <c r="S377" s="10"/>
      <c r="T377" s="10"/>
      <c r="U377" s="8">
        <v>320600</v>
      </c>
      <c r="V377" s="8"/>
      <c r="W377" s="8"/>
      <c r="X377" s="8"/>
      <c r="Y377" s="8">
        <v>448000</v>
      </c>
      <c r="Z377" s="8"/>
      <c r="AA377" s="8">
        <v>343400</v>
      </c>
      <c r="AB377" s="8"/>
      <c r="AC377" s="8">
        <v>322100</v>
      </c>
      <c r="AD377" s="8"/>
      <c r="AG377" s="4">
        <f>Y377-U377</f>
        <v>127400</v>
      </c>
      <c r="AH377" s="6">
        <f>AG377/U377</f>
        <v>0.39737991266375544</v>
      </c>
    </row>
    <row r="378" spans="1:34" ht="13.35" customHeight="1" x14ac:dyDescent="0.25">
      <c r="A378" s="1" t="s">
        <v>1050</v>
      </c>
      <c r="B378" s="10" t="s">
        <v>1051</v>
      </c>
      <c r="C378" s="10"/>
      <c r="D378" s="10"/>
      <c r="E378" s="10"/>
      <c r="F378" s="10"/>
      <c r="G378" s="10"/>
      <c r="H378" s="10"/>
      <c r="I378" s="3">
        <v>111</v>
      </c>
      <c r="J378" s="10" t="s">
        <v>1014</v>
      </c>
      <c r="K378" s="10"/>
      <c r="L378" s="10"/>
      <c r="M378" s="10"/>
      <c r="N378" s="10" t="s">
        <v>1052</v>
      </c>
      <c r="O378" s="10"/>
      <c r="P378" s="10"/>
      <c r="Q378" s="10"/>
      <c r="R378" s="10"/>
      <c r="S378" s="10"/>
      <c r="T378" s="10"/>
      <c r="U378" s="8">
        <v>714800</v>
      </c>
      <c r="V378" s="8"/>
      <c r="W378" s="8"/>
      <c r="X378" s="8"/>
      <c r="Y378" s="8">
        <v>1000100</v>
      </c>
      <c r="Z378" s="8"/>
      <c r="AA378" s="8">
        <v>835900</v>
      </c>
      <c r="AB378" s="8"/>
      <c r="AC378" s="8">
        <v>702000</v>
      </c>
      <c r="AD378" s="8"/>
      <c r="AG378" s="4">
        <f t="shared" ref="AG378:AG427" si="14">Y378-U378</f>
        <v>285300</v>
      </c>
      <c r="AH378" s="6">
        <f t="shared" ref="AH378:AH427" si="15">AG378/U378</f>
        <v>0.39913262451035253</v>
      </c>
    </row>
    <row r="379" spans="1:34" ht="13.35" customHeight="1" x14ac:dyDescent="0.25">
      <c r="A379" s="1" t="s">
        <v>1053</v>
      </c>
      <c r="B379" s="10" t="s">
        <v>1054</v>
      </c>
      <c r="C379" s="10"/>
      <c r="D379" s="10"/>
      <c r="E379" s="10"/>
      <c r="F379" s="10"/>
      <c r="G379" s="10"/>
      <c r="H379" s="10"/>
      <c r="I379" s="3">
        <v>114</v>
      </c>
      <c r="J379" s="10" t="s">
        <v>1014</v>
      </c>
      <c r="K379" s="10"/>
      <c r="L379" s="10"/>
      <c r="M379" s="10"/>
      <c r="N379" s="10" t="s">
        <v>1055</v>
      </c>
      <c r="O379" s="10"/>
      <c r="P379" s="10"/>
      <c r="Q379" s="10"/>
      <c r="R379" s="10"/>
      <c r="S379" s="10"/>
      <c r="T379" s="10"/>
      <c r="U379" s="8">
        <v>452400</v>
      </c>
      <c r="V379" s="8"/>
      <c r="W379" s="8"/>
      <c r="X379" s="8"/>
      <c r="Y379" s="8">
        <v>642600</v>
      </c>
      <c r="Z379" s="8"/>
      <c r="AA379" s="8">
        <v>642600</v>
      </c>
      <c r="AB379" s="8"/>
      <c r="AC379" s="8">
        <v>577700</v>
      </c>
      <c r="AD379" s="8"/>
      <c r="AG379" s="4">
        <f t="shared" si="14"/>
        <v>190200</v>
      </c>
      <c r="AH379" s="6">
        <f t="shared" si="15"/>
        <v>0.42042440318302388</v>
      </c>
    </row>
    <row r="380" spans="1:34" ht="13.35" customHeight="1" x14ac:dyDescent="0.25">
      <c r="A380" s="1" t="s">
        <v>1056</v>
      </c>
      <c r="B380" s="10" t="s">
        <v>1057</v>
      </c>
      <c r="C380" s="10"/>
      <c r="D380" s="10"/>
      <c r="E380" s="10"/>
      <c r="F380" s="10"/>
      <c r="G380" s="10"/>
      <c r="H380" s="10"/>
      <c r="I380" s="3">
        <v>119</v>
      </c>
      <c r="J380" s="10" t="s">
        <v>1014</v>
      </c>
      <c r="K380" s="10"/>
      <c r="L380" s="10"/>
      <c r="M380" s="10"/>
      <c r="N380" s="10" t="s">
        <v>1058</v>
      </c>
      <c r="O380" s="10"/>
      <c r="P380" s="10"/>
      <c r="Q380" s="10"/>
      <c r="R380" s="10"/>
      <c r="S380" s="10"/>
      <c r="T380" s="10"/>
      <c r="U380" s="8">
        <v>684000</v>
      </c>
      <c r="V380" s="8"/>
      <c r="W380" s="8"/>
      <c r="X380" s="8"/>
      <c r="Y380" s="8">
        <v>970900</v>
      </c>
      <c r="Z380" s="8"/>
      <c r="AA380" s="8">
        <v>970900</v>
      </c>
      <c r="AB380" s="8"/>
      <c r="AC380" s="8">
        <v>835100</v>
      </c>
      <c r="AD380" s="8"/>
      <c r="AG380" s="4">
        <f t="shared" si="14"/>
        <v>286900</v>
      </c>
      <c r="AH380" s="6">
        <f t="shared" si="15"/>
        <v>0.41944444444444445</v>
      </c>
    </row>
    <row r="381" spans="1:34" ht="13.35" customHeight="1" x14ac:dyDescent="0.25">
      <c r="A381" s="1" t="s">
        <v>1059</v>
      </c>
      <c r="B381" s="10" t="s">
        <v>1060</v>
      </c>
      <c r="C381" s="10"/>
      <c r="D381" s="10"/>
      <c r="E381" s="10"/>
      <c r="F381" s="10"/>
      <c r="G381" s="10"/>
      <c r="H381" s="10"/>
      <c r="I381" s="3">
        <v>120</v>
      </c>
      <c r="J381" s="10" t="s">
        <v>1014</v>
      </c>
      <c r="K381" s="10"/>
      <c r="L381" s="10"/>
      <c r="M381" s="10"/>
      <c r="N381" s="10" t="s">
        <v>1061</v>
      </c>
      <c r="O381" s="10"/>
      <c r="P381" s="10"/>
      <c r="Q381" s="10"/>
      <c r="R381" s="10"/>
      <c r="S381" s="10"/>
      <c r="T381" s="10"/>
      <c r="U381" s="8">
        <v>581400</v>
      </c>
      <c r="V381" s="8"/>
      <c r="W381" s="8"/>
      <c r="X381" s="8"/>
      <c r="Y381" s="8">
        <v>792400</v>
      </c>
      <c r="Z381" s="8"/>
      <c r="AA381" s="8">
        <v>792400</v>
      </c>
      <c r="AB381" s="8"/>
      <c r="AC381" s="8">
        <v>679900</v>
      </c>
      <c r="AD381" s="8"/>
      <c r="AG381" s="4">
        <f t="shared" si="14"/>
        <v>211000</v>
      </c>
      <c r="AH381" s="6">
        <f t="shared" si="15"/>
        <v>0.36291709666322669</v>
      </c>
    </row>
    <row r="382" spans="1:34" ht="13.35" customHeight="1" x14ac:dyDescent="0.25">
      <c r="A382" s="1" t="s">
        <v>1062</v>
      </c>
      <c r="B382" s="10" t="s">
        <v>1063</v>
      </c>
      <c r="C382" s="10"/>
      <c r="D382" s="10"/>
      <c r="E382" s="10"/>
      <c r="F382" s="10"/>
      <c r="G382" s="10"/>
      <c r="H382" s="10"/>
      <c r="I382" s="3">
        <v>126</v>
      </c>
      <c r="J382" s="10" t="s">
        <v>1014</v>
      </c>
      <c r="K382" s="10"/>
      <c r="L382" s="10"/>
      <c r="M382" s="10"/>
      <c r="N382" s="10" t="s">
        <v>1064</v>
      </c>
      <c r="O382" s="10"/>
      <c r="P382" s="10"/>
      <c r="Q382" s="10"/>
      <c r="R382" s="10"/>
      <c r="S382" s="10"/>
      <c r="T382" s="10"/>
      <c r="U382" s="8">
        <v>478000</v>
      </c>
      <c r="V382" s="8"/>
      <c r="W382" s="8"/>
      <c r="X382" s="8"/>
      <c r="Y382" s="8">
        <v>660400</v>
      </c>
      <c r="Z382" s="8"/>
      <c r="AA382" s="8">
        <v>660400</v>
      </c>
      <c r="AB382" s="8"/>
      <c r="AC382" s="8">
        <v>573900</v>
      </c>
      <c r="AD382" s="8"/>
      <c r="AG382" s="4">
        <f t="shared" si="14"/>
        <v>182400</v>
      </c>
      <c r="AH382" s="6">
        <f t="shared" si="15"/>
        <v>0.38158995815899582</v>
      </c>
    </row>
    <row r="383" spans="1:34" ht="13.35" customHeight="1" x14ac:dyDescent="0.25">
      <c r="A383" s="1" t="s">
        <v>1065</v>
      </c>
      <c r="B383" s="10" t="s">
        <v>1066</v>
      </c>
      <c r="C383" s="10"/>
      <c r="D383" s="10"/>
      <c r="E383" s="10"/>
      <c r="F383" s="10"/>
      <c r="G383" s="10"/>
      <c r="H383" s="10"/>
      <c r="I383" s="3">
        <v>131</v>
      </c>
      <c r="J383" s="10" t="s">
        <v>1014</v>
      </c>
      <c r="K383" s="10"/>
      <c r="L383" s="10"/>
      <c r="M383" s="10"/>
      <c r="N383" s="10" t="s">
        <v>1067</v>
      </c>
      <c r="O383" s="10"/>
      <c r="P383" s="10"/>
      <c r="Q383" s="10"/>
      <c r="R383" s="10"/>
      <c r="S383" s="10"/>
      <c r="T383" s="10"/>
      <c r="U383" s="8">
        <v>1378000</v>
      </c>
      <c r="V383" s="8"/>
      <c r="W383" s="8"/>
      <c r="X383" s="8"/>
      <c r="Y383" s="8">
        <v>1891400</v>
      </c>
      <c r="Z383" s="8"/>
      <c r="AA383" s="8">
        <v>1677400</v>
      </c>
      <c r="AB383" s="8"/>
      <c r="AC383" s="8">
        <v>1427100</v>
      </c>
      <c r="AD383" s="8"/>
      <c r="AG383" s="4">
        <f t="shared" si="14"/>
        <v>513400</v>
      </c>
      <c r="AH383" s="6">
        <f t="shared" si="15"/>
        <v>0.37256894049346878</v>
      </c>
    </row>
    <row r="384" spans="1:34" ht="13.35" customHeight="1" x14ac:dyDescent="0.25">
      <c r="A384" s="1" t="s">
        <v>1068</v>
      </c>
      <c r="B384" s="10" t="s">
        <v>1069</v>
      </c>
      <c r="C384" s="10"/>
      <c r="D384" s="10"/>
      <c r="E384" s="10"/>
      <c r="F384" s="10"/>
      <c r="G384" s="10"/>
      <c r="H384" s="10"/>
      <c r="I384" s="3">
        <v>139</v>
      </c>
      <c r="J384" s="10" t="s">
        <v>1014</v>
      </c>
      <c r="K384" s="10"/>
      <c r="L384" s="10"/>
      <c r="M384" s="10"/>
      <c r="N384" s="10" t="s">
        <v>1070</v>
      </c>
      <c r="O384" s="10"/>
      <c r="P384" s="10"/>
      <c r="Q384" s="10"/>
      <c r="R384" s="10"/>
      <c r="S384" s="10"/>
      <c r="T384" s="10"/>
      <c r="U384" s="8">
        <v>1056800</v>
      </c>
      <c r="V384" s="8"/>
      <c r="W384" s="8"/>
      <c r="X384" s="8"/>
      <c r="Y384" s="8">
        <v>1500400</v>
      </c>
      <c r="Z384" s="8"/>
      <c r="AA384" s="8">
        <v>1500400</v>
      </c>
      <c r="AB384" s="8"/>
      <c r="AC384" s="8">
        <v>1406400</v>
      </c>
      <c r="AD384" s="8"/>
      <c r="AG384" s="4">
        <f t="shared" si="14"/>
        <v>443600</v>
      </c>
      <c r="AH384" s="6">
        <f t="shared" si="15"/>
        <v>0.4197577592732778</v>
      </c>
    </row>
    <row r="385" spans="1:34" ht="13.35" customHeight="1" x14ac:dyDescent="0.25">
      <c r="A385" s="1" t="s">
        <v>1071</v>
      </c>
      <c r="B385" s="10" t="s">
        <v>1072</v>
      </c>
      <c r="C385" s="10"/>
      <c r="D385" s="10"/>
      <c r="E385" s="10"/>
      <c r="F385" s="10"/>
      <c r="G385" s="10"/>
      <c r="H385" s="10"/>
      <c r="I385" s="3">
        <v>140</v>
      </c>
      <c r="J385" s="10" t="s">
        <v>1014</v>
      </c>
      <c r="K385" s="10"/>
      <c r="L385" s="10"/>
      <c r="M385" s="10"/>
      <c r="N385" s="10" t="s">
        <v>1073</v>
      </c>
      <c r="O385" s="10"/>
      <c r="P385" s="10"/>
      <c r="Q385" s="10"/>
      <c r="R385" s="10"/>
      <c r="S385" s="10"/>
      <c r="T385" s="10"/>
      <c r="U385" s="8">
        <v>435200</v>
      </c>
      <c r="V385" s="8"/>
      <c r="W385" s="8"/>
      <c r="X385" s="8"/>
      <c r="Y385" s="8">
        <v>625800</v>
      </c>
      <c r="Z385" s="8"/>
      <c r="AA385" s="8">
        <v>625800</v>
      </c>
      <c r="AB385" s="8"/>
      <c r="AC385" s="8">
        <v>499700</v>
      </c>
      <c r="AD385" s="8"/>
      <c r="AG385" s="4">
        <f t="shared" si="14"/>
        <v>190600</v>
      </c>
      <c r="AH385" s="6">
        <f t="shared" si="15"/>
        <v>0.43795955882352944</v>
      </c>
    </row>
    <row r="386" spans="1:34" ht="13.35" customHeight="1" x14ac:dyDescent="0.25">
      <c r="A386" s="1" t="s">
        <v>1074</v>
      </c>
      <c r="B386" s="10" t="s">
        <v>1075</v>
      </c>
      <c r="C386" s="10"/>
      <c r="D386" s="10"/>
      <c r="E386" s="10"/>
      <c r="F386" s="10"/>
      <c r="G386" s="10"/>
      <c r="H386" s="10"/>
      <c r="I386" s="3">
        <v>149</v>
      </c>
      <c r="J386" s="10" t="s">
        <v>1014</v>
      </c>
      <c r="K386" s="10"/>
      <c r="L386" s="10"/>
      <c r="M386" s="10"/>
      <c r="N386" s="10" t="s">
        <v>1076</v>
      </c>
      <c r="O386" s="10"/>
      <c r="P386" s="10"/>
      <c r="Q386" s="10"/>
      <c r="R386" s="10"/>
      <c r="S386" s="10"/>
      <c r="T386" s="10"/>
      <c r="U386" s="8">
        <v>382800</v>
      </c>
      <c r="V386" s="8"/>
      <c r="W386" s="8"/>
      <c r="X386" s="8"/>
      <c r="Y386" s="8">
        <v>528500</v>
      </c>
      <c r="Z386" s="8"/>
      <c r="AA386" s="8">
        <v>528500</v>
      </c>
      <c r="AB386" s="8"/>
      <c r="AC386" s="8">
        <v>438000</v>
      </c>
      <c r="AD386" s="8"/>
      <c r="AG386" s="4">
        <f t="shared" si="14"/>
        <v>145700</v>
      </c>
      <c r="AH386" s="6">
        <f t="shared" si="15"/>
        <v>0.38061650992685475</v>
      </c>
    </row>
    <row r="387" spans="1:34" ht="13.35" customHeight="1" x14ac:dyDescent="0.25">
      <c r="A387" s="1" t="s">
        <v>1077</v>
      </c>
      <c r="B387" s="10" t="s">
        <v>1078</v>
      </c>
      <c r="C387" s="10"/>
      <c r="D387" s="10"/>
      <c r="E387" s="10"/>
      <c r="F387" s="10"/>
      <c r="G387" s="10"/>
      <c r="H387" s="10"/>
      <c r="I387" s="3">
        <v>150</v>
      </c>
      <c r="J387" s="10" t="s">
        <v>1014</v>
      </c>
      <c r="K387" s="10"/>
      <c r="L387" s="10"/>
      <c r="M387" s="10"/>
      <c r="N387" s="10" t="s">
        <v>1079</v>
      </c>
      <c r="O387" s="10"/>
      <c r="P387" s="10"/>
      <c r="Q387" s="10"/>
      <c r="R387" s="10"/>
      <c r="S387" s="10"/>
      <c r="T387" s="10"/>
      <c r="U387" s="8">
        <v>642000</v>
      </c>
      <c r="V387" s="8"/>
      <c r="W387" s="8"/>
      <c r="X387" s="8"/>
      <c r="Y387" s="8">
        <v>887300</v>
      </c>
      <c r="Z387" s="8"/>
      <c r="AA387" s="8">
        <v>887300</v>
      </c>
      <c r="AB387" s="8"/>
      <c r="AC387" s="8">
        <v>800500</v>
      </c>
      <c r="AD387" s="8"/>
      <c r="AG387" s="4">
        <f t="shared" si="14"/>
        <v>245300</v>
      </c>
      <c r="AH387" s="6">
        <f t="shared" si="15"/>
        <v>0.38208722741433021</v>
      </c>
    </row>
    <row r="388" spans="1:34" ht="13.35" customHeight="1" x14ac:dyDescent="0.25">
      <c r="A388" s="1" t="s">
        <v>1080</v>
      </c>
      <c r="B388" s="10" t="s">
        <v>1081</v>
      </c>
      <c r="C388" s="10"/>
      <c r="D388" s="10"/>
      <c r="E388" s="10"/>
      <c r="F388" s="10"/>
      <c r="G388" s="10"/>
      <c r="H388" s="10"/>
      <c r="I388" s="3">
        <v>171</v>
      </c>
      <c r="J388" s="10" t="s">
        <v>1014</v>
      </c>
      <c r="K388" s="10"/>
      <c r="L388" s="10"/>
      <c r="M388" s="10"/>
      <c r="N388" s="10" t="s">
        <v>1082</v>
      </c>
      <c r="O388" s="10"/>
      <c r="P388" s="10"/>
      <c r="Q388" s="10"/>
      <c r="R388" s="10"/>
      <c r="S388" s="10"/>
      <c r="T388" s="10"/>
      <c r="U388" s="8">
        <v>810200</v>
      </c>
      <c r="V388" s="8"/>
      <c r="W388" s="8"/>
      <c r="X388" s="8"/>
      <c r="Y388" s="8">
        <v>1122100</v>
      </c>
      <c r="Z388" s="8"/>
      <c r="AA388" s="8">
        <v>1122100</v>
      </c>
      <c r="AB388" s="8"/>
      <c r="AC388" s="8">
        <v>924900</v>
      </c>
      <c r="AD388" s="8"/>
      <c r="AG388" s="4">
        <f t="shared" si="14"/>
        <v>311900</v>
      </c>
      <c r="AH388" s="6">
        <f t="shared" si="15"/>
        <v>0.38496667489508762</v>
      </c>
    </row>
    <row r="389" spans="1:34" ht="13.35" customHeight="1" x14ac:dyDescent="0.25">
      <c r="A389" s="1" t="s">
        <v>1083</v>
      </c>
      <c r="B389" s="10" t="s">
        <v>1084</v>
      </c>
      <c r="C389" s="10"/>
      <c r="D389" s="10"/>
      <c r="E389" s="10"/>
      <c r="F389" s="10"/>
      <c r="G389" s="10"/>
      <c r="H389" s="10"/>
      <c r="I389" s="3">
        <v>189</v>
      </c>
      <c r="J389" s="10" t="s">
        <v>1014</v>
      </c>
      <c r="K389" s="10"/>
      <c r="L389" s="10"/>
      <c r="M389" s="10"/>
      <c r="N389" s="10" t="s">
        <v>1085</v>
      </c>
      <c r="O389" s="10"/>
      <c r="P389" s="10"/>
      <c r="Q389" s="10"/>
      <c r="R389" s="10"/>
      <c r="S389" s="10"/>
      <c r="T389" s="10"/>
      <c r="U389" s="8">
        <v>816400</v>
      </c>
      <c r="V389" s="8"/>
      <c r="W389" s="8"/>
      <c r="X389" s="8"/>
      <c r="Y389" s="8">
        <v>1149900</v>
      </c>
      <c r="Z389" s="8"/>
      <c r="AA389" s="11">
        <v>0</v>
      </c>
      <c r="AB389" s="11"/>
      <c r="AC389" s="11">
        <v>0</v>
      </c>
      <c r="AD389" s="11"/>
      <c r="AG389" s="4">
        <f t="shared" si="14"/>
        <v>333500</v>
      </c>
      <c r="AH389" s="6">
        <f t="shared" si="15"/>
        <v>0.40850073493385597</v>
      </c>
    </row>
    <row r="390" spans="1:34" ht="13.35" customHeight="1" x14ac:dyDescent="0.25">
      <c r="A390" s="1" t="s">
        <v>1086</v>
      </c>
      <c r="B390" s="10" t="s">
        <v>1087</v>
      </c>
      <c r="C390" s="10"/>
      <c r="D390" s="10"/>
      <c r="E390" s="10"/>
      <c r="F390" s="10"/>
      <c r="G390" s="10"/>
      <c r="H390" s="10"/>
      <c r="I390" s="3">
        <v>214</v>
      </c>
      <c r="J390" s="10" t="s">
        <v>1014</v>
      </c>
      <c r="K390" s="10"/>
      <c r="L390" s="10"/>
      <c r="M390" s="10"/>
      <c r="N390" s="10" t="s">
        <v>947</v>
      </c>
      <c r="O390" s="10"/>
      <c r="P390" s="10"/>
      <c r="Q390" s="10"/>
      <c r="R390" s="10"/>
      <c r="S390" s="10"/>
      <c r="T390" s="10"/>
      <c r="U390" s="8">
        <v>429300</v>
      </c>
      <c r="V390" s="8"/>
      <c r="W390" s="8"/>
      <c r="X390" s="8"/>
      <c r="Y390" s="8">
        <v>609100</v>
      </c>
      <c r="Z390" s="8"/>
      <c r="AA390" s="8">
        <v>609100</v>
      </c>
      <c r="AB390" s="8"/>
      <c r="AC390" s="8">
        <v>595100</v>
      </c>
      <c r="AD390" s="8"/>
      <c r="AG390" s="4">
        <f t="shared" si="14"/>
        <v>179800</v>
      </c>
      <c r="AH390" s="6">
        <f t="shared" si="15"/>
        <v>0.41882133706033076</v>
      </c>
    </row>
    <row r="391" spans="1:34" ht="13.35" customHeight="1" x14ac:dyDescent="0.25">
      <c r="A391" s="1" t="s">
        <v>1088</v>
      </c>
      <c r="B391" s="10" t="s">
        <v>1089</v>
      </c>
      <c r="C391" s="10"/>
      <c r="D391" s="10"/>
      <c r="E391" s="10"/>
      <c r="F391" s="10"/>
      <c r="G391" s="10"/>
      <c r="H391" s="10"/>
      <c r="I391" s="3">
        <v>218</v>
      </c>
      <c r="J391" s="10" t="s">
        <v>1014</v>
      </c>
      <c r="K391" s="10"/>
      <c r="L391" s="10"/>
      <c r="M391" s="10"/>
      <c r="N391" s="10" t="s">
        <v>1090</v>
      </c>
      <c r="O391" s="10"/>
      <c r="P391" s="10"/>
      <c r="Q391" s="10"/>
      <c r="R391" s="10"/>
      <c r="S391" s="10"/>
      <c r="T391" s="10"/>
      <c r="U391" s="8">
        <v>680400</v>
      </c>
      <c r="V391" s="8"/>
      <c r="W391" s="8"/>
      <c r="X391" s="8"/>
      <c r="Y391" s="8">
        <v>954500</v>
      </c>
      <c r="Z391" s="8"/>
      <c r="AA391" s="8">
        <v>954500</v>
      </c>
      <c r="AB391" s="8"/>
      <c r="AC391" s="8">
        <v>832300</v>
      </c>
      <c r="AD391" s="8"/>
      <c r="AG391" s="4">
        <f t="shared" si="14"/>
        <v>274100</v>
      </c>
      <c r="AH391" s="6">
        <f t="shared" si="15"/>
        <v>0.40285126396237508</v>
      </c>
    </row>
    <row r="392" spans="1:34" ht="13.35" customHeight="1" x14ac:dyDescent="0.25">
      <c r="A392" s="1" t="s">
        <v>1091</v>
      </c>
      <c r="B392" s="10" t="s">
        <v>1092</v>
      </c>
      <c r="C392" s="10"/>
      <c r="D392" s="10"/>
      <c r="E392" s="10"/>
      <c r="F392" s="10"/>
      <c r="G392" s="10"/>
      <c r="H392" s="10"/>
      <c r="I392" s="3">
        <v>225</v>
      </c>
      <c r="J392" s="10" t="s">
        <v>1014</v>
      </c>
      <c r="K392" s="10"/>
      <c r="L392" s="10"/>
      <c r="M392" s="10"/>
      <c r="N392" s="10" t="s">
        <v>506</v>
      </c>
      <c r="O392" s="10"/>
      <c r="P392" s="10"/>
      <c r="Q392" s="10"/>
      <c r="R392" s="10"/>
      <c r="S392" s="10"/>
      <c r="T392" s="10"/>
      <c r="U392" s="8">
        <v>438500</v>
      </c>
      <c r="V392" s="8"/>
      <c r="W392" s="8"/>
      <c r="X392" s="8"/>
      <c r="Y392" s="8">
        <v>596500</v>
      </c>
      <c r="Z392" s="8"/>
      <c r="AA392" s="8">
        <v>596500</v>
      </c>
      <c r="AB392" s="8"/>
      <c r="AC392" s="8">
        <v>531800</v>
      </c>
      <c r="AD392" s="8"/>
      <c r="AG392" s="4">
        <f t="shared" si="14"/>
        <v>158000</v>
      </c>
      <c r="AH392" s="6">
        <f t="shared" si="15"/>
        <v>0.3603192702394527</v>
      </c>
    </row>
    <row r="393" spans="1:34" ht="13.35" customHeight="1" x14ac:dyDescent="0.25">
      <c r="A393" s="1" t="s">
        <v>1093</v>
      </c>
      <c r="B393" s="10" t="s">
        <v>1094</v>
      </c>
      <c r="C393" s="10"/>
      <c r="D393" s="10"/>
      <c r="E393" s="10"/>
      <c r="F393" s="10"/>
      <c r="G393" s="10"/>
      <c r="H393" s="10"/>
      <c r="I393" s="3">
        <v>227</v>
      </c>
      <c r="J393" s="10" t="s">
        <v>1014</v>
      </c>
      <c r="K393" s="10"/>
      <c r="L393" s="10"/>
      <c r="M393" s="10"/>
      <c r="N393" s="10" t="s">
        <v>216</v>
      </c>
      <c r="O393" s="10"/>
      <c r="P393" s="10"/>
      <c r="Q393" s="10"/>
      <c r="R393" s="10"/>
      <c r="S393" s="10"/>
      <c r="T393" s="10"/>
      <c r="U393" s="8">
        <v>477800</v>
      </c>
      <c r="V393" s="8"/>
      <c r="W393" s="8"/>
      <c r="X393" s="8"/>
      <c r="Y393" s="8">
        <v>663800</v>
      </c>
      <c r="Z393" s="8"/>
      <c r="AA393" s="8">
        <v>663800</v>
      </c>
      <c r="AB393" s="8"/>
      <c r="AC393" s="8">
        <v>611800</v>
      </c>
      <c r="AD393" s="8"/>
      <c r="AG393" s="4">
        <f t="shared" si="14"/>
        <v>186000</v>
      </c>
      <c r="AH393" s="6">
        <f t="shared" si="15"/>
        <v>0.38928421933863544</v>
      </c>
    </row>
    <row r="394" spans="1:34" ht="13.35" customHeight="1" x14ac:dyDescent="0.25">
      <c r="A394" s="1" t="s">
        <v>1095</v>
      </c>
      <c r="B394" s="10" t="s">
        <v>1096</v>
      </c>
      <c r="C394" s="10"/>
      <c r="D394" s="10"/>
      <c r="E394" s="10"/>
      <c r="F394" s="10"/>
      <c r="G394" s="10"/>
      <c r="H394" s="10"/>
      <c r="I394" s="3">
        <v>230</v>
      </c>
      <c r="J394" s="10" t="s">
        <v>1014</v>
      </c>
      <c r="K394" s="10"/>
      <c r="L394" s="10"/>
      <c r="M394" s="10"/>
      <c r="N394" s="10" t="s">
        <v>1097</v>
      </c>
      <c r="O394" s="10"/>
      <c r="P394" s="10"/>
      <c r="Q394" s="10"/>
      <c r="R394" s="10"/>
      <c r="S394" s="10"/>
      <c r="T394" s="10"/>
      <c r="U394" s="8">
        <v>633000</v>
      </c>
      <c r="V394" s="8"/>
      <c r="W394" s="8"/>
      <c r="X394" s="8"/>
      <c r="Y394" s="8">
        <v>886900</v>
      </c>
      <c r="Z394" s="8"/>
      <c r="AA394" s="8">
        <v>791100</v>
      </c>
      <c r="AB394" s="8"/>
      <c r="AC394" s="8">
        <v>715600</v>
      </c>
      <c r="AD394" s="8"/>
      <c r="AG394" s="4">
        <f t="shared" si="14"/>
        <v>253900</v>
      </c>
      <c r="AH394" s="6">
        <f t="shared" si="15"/>
        <v>0.40110584518167458</v>
      </c>
    </row>
    <row r="395" spans="1:34" ht="13.35" customHeight="1" x14ac:dyDescent="0.25">
      <c r="A395" s="1" t="s">
        <v>1098</v>
      </c>
      <c r="B395" s="10" t="s">
        <v>1099</v>
      </c>
      <c r="C395" s="10"/>
      <c r="D395" s="10"/>
      <c r="E395" s="10"/>
      <c r="F395" s="10"/>
      <c r="G395" s="10"/>
      <c r="H395" s="10"/>
      <c r="I395" s="3">
        <v>251</v>
      </c>
      <c r="J395" s="10" t="s">
        <v>1014</v>
      </c>
      <c r="K395" s="10"/>
      <c r="L395" s="10"/>
      <c r="M395" s="10"/>
      <c r="N395" s="10" t="s">
        <v>1100</v>
      </c>
      <c r="O395" s="10"/>
      <c r="P395" s="10"/>
      <c r="Q395" s="10"/>
      <c r="R395" s="10"/>
      <c r="S395" s="10"/>
      <c r="T395" s="10"/>
      <c r="U395" s="8">
        <v>681000</v>
      </c>
      <c r="V395" s="8"/>
      <c r="W395" s="8"/>
      <c r="X395" s="8"/>
      <c r="Y395" s="8">
        <v>906900</v>
      </c>
      <c r="Z395" s="8"/>
      <c r="AA395" s="8">
        <v>906900</v>
      </c>
      <c r="AB395" s="8"/>
      <c r="AC395" s="8">
        <v>607300</v>
      </c>
      <c r="AD395" s="8"/>
      <c r="AG395" s="4">
        <f t="shared" si="14"/>
        <v>225900</v>
      </c>
      <c r="AH395" s="6">
        <f t="shared" si="15"/>
        <v>0.3317180616740088</v>
      </c>
    </row>
    <row r="396" spans="1:34" ht="13.35" customHeight="1" x14ac:dyDescent="0.25">
      <c r="A396" s="1" t="s">
        <v>1101</v>
      </c>
      <c r="B396" s="10" t="s">
        <v>1102</v>
      </c>
      <c r="C396" s="10"/>
      <c r="D396" s="10"/>
      <c r="E396" s="10"/>
      <c r="F396" s="10"/>
      <c r="G396" s="10"/>
      <c r="H396" s="10"/>
      <c r="I396" s="3">
        <v>256</v>
      </c>
      <c r="J396" s="10" t="s">
        <v>1014</v>
      </c>
      <c r="K396" s="10"/>
      <c r="L396" s="10"/>
      <c r="M396" s="10"/>
      <c r="N396" s="10" t="s">
        <v>1103</v>
      </c>
      <c r="O396" s="10"/>
      <c r="P396" s="10"/>
      <c r="Q396" s="10"/>
      <c r="R396" s="10"/>
      <c r="S396" s="10"/>
      <c r="T396" s="10"/>
      <c r="U396" s="8">
        <v>852500</v>
      </c>
      <c r="V396" s="8"/>
      <c r="W396" s="8"/>
      <c r="X396" s="8"/>
      <c r="Y396" s="8">
        <v>1160900</v>
      </c>
      <c r="Z396" s="8"/>
      <c r="AA396" s="8">
        <v>1160900</v>
      </c>
      <c r="AB396" s="8"/>
      <c r="AC396" s="8">
        <v>961600</v>
      </c>
      <c r="AD396" s="8"/>
      <c r="AG396" s="4">
        <f t="shared" si="14"/>
        <v>308400</v>
      </c>
      <c r="AH396" s="6">
        <f t="shared" si="15"/>
        <v>0.36175953079178885</v>
      </c>
    </row>
    <row r="397" spans="1:34" ht="13.35" customHeight="1" x14ac:dyDescent="0.25">
      <c r="A397" s="1" t="s">
        <v>1104</v>
      </c>
      <c r="B397" s="10" t="s">
        <v>1105</v>
      </c>
      <c r="C397" s="10"/>
      <c r="D397" s="10"/>
      <c r="E397" s="10"/>
      <c r="F397" s="10"/>
      <c r="G397" s="10"/>
      <c r="H397" s="10"/>
      <c r="I397" s="3">
        <v>270</v>
      </c>
      <c r="J397" s="10" t="s">
        <v>1014</v>
      </c>
      <c r="K397" s="10"/>
      <c r="L397" s="10"/>
      <c r="M397" s="10"/>
      <c r="N397" s="10" t="s">
        <v>1106</v>
      </c>
      <c r="O397" s="10"/>
      <c r="P397" s="10"/>
      <c r="Q397" s="10"/>
      <c r="R397" s="10"/>
      <c r="S397" s="10"/>
      <c r="T397" s="10"/>
      <c r="U397" s="8">
        <v>580800</v>
      </c>
      <c r="V397" s="8"/>
      <c r="W397" s="8"/>
      <c r="X397" s="8"/>
      <c r="Y397" s="8">
        <v>782200</v>
      </c>
      <c r="Z397" s="8"/>
      <c r="AA397" s="8">
        <v>782200</v>
      </c>
      <c r="AB397" s="8"/>
      <c r="AC397" s="8">
        <v>581500</v>
      </c>
      <c r="AD397" s="8"/>
      <c r="AG397" s="4">
        <f t="shared" si="14"/>
        <v>201400</v>
      </c>
      <c r="AH397" s="6">
        <f t="shared" si="15"/>
        <v>0.34676308539944906</v>
      </c>
    </row>
    <row r="398" spans="1:34" ht="13.35" customHeight="1" x14ac:dyDescent="0.25">
      <c r="A398" s="1" t="s">
        <v>1107</v>
      </c>
      <c r="B398" s="10" t="s">
        <v>1108</v>
      </c>
      <c r="C398" s="10"/>
      <c r="D398" s="10"/>
      <c r="E398" s="10"/>
      <c r="F398" s="10"/>
      <c r="G398" s="10"/>
      <c r="H398" s="10"/>
      <c r="I398" s="3">
        <v>293</v>
      </c>
      <c r="J398" s="10" t="s">
        <v>1014</v>
      </c>
      <c r="K398" s="10"/>
      <c r="L398" s="10"/>
      <c r="M398" s="10"/>
      <c r="N398" s="10" t="s">
        <v>758</v>
      </c>
      <c r="O398" s="10"/>
      <c r="P398" s="10"/>
      <c r="Q398" s="10"/>
      <c r="R398" s="10"/>
      <c r="S398" s="10"/>
      <c r="T398" s="10"/>
      <c r="U398" s="8">
        <v>404200</v>
      </c>
      <c r="V398" s="8"/>
      <c r="W398" s="8"/>
      <c r="X398" s="8"/>
      <c r="Y398" s="8">
        <v>551300</v>
      </c>
      <c r="Z398" s="8"/>
      <c r="AA398" s="8">
        <v>551300</v>
      </c>
      <c r="AB398" s="8"/>
      <c r="AC398" s="8">
        <v>464600</v>
      </c>
      <c r="AD398" s="8"/>
      <c r="AG398" s="4">
        <f t="shared" si="14"/>
        <v>147100</v>
      </c>
      <c r="AH398" s="6">
        <f t="shared" si="15"/>
        <v>0.36392874814448295</v>
      </c>
    </row>
    <row r="399" spans="1:34" ht="13.35" customHeight="1" x14ac:dyDescent="0.25">
      <c r="A399" s="1" t="s">
        <v>1109</v>
      </c>
      <c r="B399" s="10" t="s">
        <v>1110</v>
      </c>
      <c r="C399" s="10"/>
      <c r="D399" s="10"/>
      <c r="E399" s="10"/>
      <c r="F399" s="10"/>
      <c r="G399" s="10"/>
      <c r="H399" s="10"/>
      <c r="I399" s="3">
        <v>301</v>
      </c>
      <c r="J399" s="10" t="s">
        <v>1014</v>
      </c>
      <c r="K399" s="10"/>
      <c r="L399" s="10"/>
      <c r="M399" s="10"/>
      <c r="N399" s="10" t="s">
        <v>1111</v>
      </c>
      <c r="O399" s="10"/>
      <c r="P399" s="10"/>
      <c r="Q399" s="10"/>
      <c r="R399" s="10"/>
      <c r="S399" s="10"/>
      <c r="T399" s="10"/>
      <c r="U399" s="8">
        <v>674500</v>
      </c>
      <c r="V399" s="8"/>
      <c r="W399" s="8"/>
      <c r="X399" s="8"/>
      <c r="Y399" s="8">
        <v>896300</v>
      </c>
      <c r="Z399" s="8"/>
      <c r="AA399" s="8">
        <v>855300</v>
      </c>
      <c r="AB399" s="8"/>
      <c r="AC399" s="8">
        <v>658900</v>
      </c>
      <c r="AD399" s="8"/>
      <c r="AG399" s="4">
        <f t="shared" si="14"/>
        <v>221800</v>
      </c>
      <c r="AH399" s="6">
        <f t="shared" si="15"/>
        <v>0.32883617494440326</v>
      </c>
    </row>
    <row r="400" spans="1:34" ht="13.35" customHeight="1" x14ac:dyDescent="0.25">
      <c r="A400" s="1" t="s">
        <v>1112</v>
      </c>
      <c r="B400" s="10" t="s">
        <v>1113</v>
      </c>
      <c r="C400" s="10"/>
      <c r="D400" s="10"/>
      <c r="E400" s="10"/>
      <c r="F400" s="10"/>
      <c r="G400" s="10"/>
      <c r="H400" s="10"/>
      <c r="I400" s="3">
        <v>310</v>
      </c>
      <c r="J400" s="10" t="s">
        <v>1014</v>
      </c>
      <c r="K400" s="10"/>
      <c r="L400" s="10"/>
      <c r="M400" s="10"/>
      <c r="N400" s="10" t="s">
        <v>1114</v>
      </c>
      <c r="O400" s="10"/>
      <c r="P400" s="10"/>
      <c r="Q400" s="10"/>
      <c r="R400" s="10"/>
      <c r="S400" s="10"/>
      <c r="T400" s="10"/>
      <c r="U400" s="8">
        <v>730700</v>
      </c>
      <c r="V400" s="8"/>
      <c r="W400" s="8"/>
      <c r="X400" s="8"/>
      <c r="Y400" s="8">
        <v>969300</v>
      </c>
      <c r="Z400" s="8"/>
      <c r="AA400" s="8">
        <v>969300</v>
      </c>
      <c r="AB400" s="8"/>
      <c r="AC400" s="8">
        <v>866300</v>
      </c>
      <c r="AD400" s="8"/>
      <c r="AG400" s="4">
        <f t="shared" si="14"/>
        <v>238600</v>
      </c>
      <c r="AH400" s="6">
        <f t="shared" si="15"/>
        <v>0.32653619816614204</v>
      </c>
    </row>
    <row r="401" spans="1:34" ht="13.35" customHeight="1" x14ac:dyDescent="0.25">
      <c r="A401" s="1" t="s">
        <v>1115</v>
      </c>
      <c r="B401" s="10" t="s">
        <v>1116</v>
      </c>
      <c r="C401" s="10"/>
      <c r="D401" s="10"/>
      <c r="E401" s="10"/>
      <c r="F401" s="10"/>
      <c r="G401" s="10"/>
      <c r="H401" s="10"/>
      <c r="I401" s="3">
        <v>317</v>
      </c>
      <c r="J401" s="10" t="s">
        <v>1014</v>
      </c>
      <c r="K401" s="10"/>
      <c r="L401" s="10"/>
      <c r="M401" s="10"/>
      <c r="N401" s="10" t="s">
        <v>20</v>
      </c>
      <c r="O401" s="10"/>
      <c r="P401" s="10"/>
      <c r="Q401" s="10"/>
      <c r="R401" s="10"/>
      <c r="S401" s="10"/>
      <c r="T401" s="10"/>
      <c r="U401" s="8">
        <v>318800</v>
      </c>
      <c r="V401" s="8"/>
      <c r="W401" s="8"/>
      <c r="X401" s="8"/>
      <c r="Y401" s="8">
        <v>595400</v>
      </c>
      <c r="Z401" s="8"/>
      <c r="AA401" s="8">
        <v>595400</v>
      </c>
      <c r="AB401" s="8"/>
      <c r="AC401" s="8">
        <v>578700</v>
      </c>
      <c r="AD401" s="8"/>
      <c r="AG401" s="4">
        <f t="shared" si="14"/>
        <v>276600</v>
      </c>
      <c r="AH401" s="6">
        <f t="shared" si="15"/>
        <v>0.86762860727728985</v>
      </c>
    </row>
    <row r="402" spans="1:34" ht="13.35" customHeight="1" x14ac:dyDescent="0.25">
      <c r="A402" s="1" t="s">
        <v>1117</v>
      </c>
      <c r="B402" s="10" t="s">
        <v>1118</v>
      </c>
      <c r="C402" s="10"/>
      <c r="D402" s="10"/>
      <c r="E402" s="10"/>
      <c r="F402" s="10"/>
      <c r="G402" s="10"/>
      <c r="H402" s="10"/>
      <c r="I402" s="3">
        <v>318</v>
      </c>
      <c r="J402" s="10" t="s">
        <v>1014</v>
      </c>
      <c r="K402" s="10"/>
      <c r="L402" s="10"/>
      <c r="M402" s="10"/>
      <c r="N402" s="10" t="s">
        <v>1119</v>
      </c>
      <c r="O402" s="10"/>
      <c r="P402" s="10"/>
      <c r="Q402" s="10"/>
      <c r="R402" s="10"/>
      <c r="S402" s="10"/>
      <c r="T402" s="10"/>
      <c r="U402" s="8">
        <v>421800</v>
      </c>
      <c r="V402" s="8"/>
      <c r="W402" s="8"/>
      <c r="X402" s="8"/>
      <c r="Y402" s="8">
        <v>586300</v>
      </c>
      <c r="Z402" s="8"/>
      <c r="AA402" s="8">
        <v>586300</v>
      </c>
      <c r="AB402" s="8"/>
      <c r="AC402" s="8">
        <v>568300</v>
      </c>
      <c r="AD402" s="8"/>
      <c r="AG402" s="4">
        <f t="shared" si="14"/>
        <v>164500</v>
      </c>
      <c r="AH402" s="6">
        <f t="shared" si="15"/>
        <v>0.38999525841631105</v>
      </c>
    </row>
    <row r="403" spans="1:34" ht="13.35" customHeight="1" x14ac:dyDescent="0.25">
      <c r="A403" s="1" t="s">
        <v>1120</v>
      </c>
      <c r="B403" s="10" t="s">
        <v>1121</v>
      </c>
      <c r="C403" s="10"/>
      <c r="D403" s="10"/>
      <c r="E403" s="10"/>
      <c r="F403" s="10"/>
      <c r="G403" s="10"/>
      <c r="H403" s="10"/>
      <c r="I403" s="3">
        <v>319</v>
      </c>
      <c r="J403" s="10" t="s">
        <v>1014</v>
      </c>
      <c r="K403" s="10"/>
      <c r="L403" s="10"/>
      <c r="M403" s="10"/>
      <c r="N403" s="10" t="s">
        <v>1122</v>
      </c>
      <c r="O403" s="10"/>
      <c r="P403" s="10"/>
      <c r="Q403" s="10"/>
      <c r="R403" s="10"/>
      <c r="S403" s="10"/>
      <c r="T403" s="10"/>
      <c r="U403" s="8">
        <v>368400</v>
      </c>
      <c r="V403" s="8"/>
      <c r="W403" s="8"/>
      <c r="X403" s="8"/>
      <c r="Y403" s="8">
        <v>513600</v>
      </c>
      <c r="Z403" s="8"/>
      <c r="AA403" s="8">
        <v>513600</v>
      </c>
      <c r="AB403" s="8"/>
      <c r="AC403" s="8">
        <v>478500</v>
      </c>
      <c r="AD403" s="8"/>
      <c r="AG403" s="4">
        <f t="shared" si="14"/>
        <v>145200</v>
      </c>
      <c r="AH403" s="6">
        <f t="shared" si="15"/>
        <v>0.39413680781758959</v>
      </c>
    </row>
    <row r="404" spans="1:34" ht="13.35" customHeight="1" x14ac:dyDescent="0.25">
      <c r="A404" s="1" t="s">
        <v>1123</v>
      </c>
      <c r="B404" s="10" t="s">
        <v>1124</v>
      </c>
      <c r="C404" s="10"/>
      <c r="D404" s="10"/>
      <c r="E404" s="10"/>
      <c r="F404" s="10"/>
      <c r="G404" s="10"/>
      <c r="H404" s="10"/>
      <c r="I404" s="3">
        <v>330</v>
      </c>
      <c r="J404" s="10" t="s">
        <v>1014</v>
      </c>
      <c r="K404" s="10"/>
      <c r="L404" s="10"/>
      <c r="M404" s="10"/>
      <c r="N404" s="10" t="s">
        <v>1125</v>
      </c>
      <c r="O404" s="10"/>
      <c r="P404" s="10"/>
      <c r="Q404" s="10"/>
      <c r="R404" s="10"/>
      <c r="S404" s="10"/>
      <c r="T404" s="10"/>
      <c r="U404" s="8">
        <v>509600</v>
      </c>
      <c r="V404" s="8"/>
      <c r="W404" s="8"/>
      <c r="X404" s="8"/>
      <c r="Y404" s="8">
        <v>715200</v>
      </c>
      <c r="Z404" s="8"/>
      <c r="AA404" s="8">
        <v>715200</v>
      </c>
      <c r="AB404" s="8"/>
      <c r="AC404" s="8">
        <v>701100</v>
      </c>
      <c r="AD404" s="8"/>
      <c r="AG404" s="4">
        <f t="shared" si="14"/>
        <v>205600</v>
      </c>
      <c r="AH404" s="6">
        <f t="shared" si="15"/>
        <v>0.40345368916797486</v>
      </c>
    </row>
    <row r="405" spans="1:34" ht="13.35" customHeight="1" x14ac:dyDescent="0.25">
      <c r="A405" s="1" t="s">
        <v>1126</v>
      </c>
      <c r="B405" s="10" t="s">
        <v>1127</v>
      </c>
      <c r="C405" s="10"/>
      <c r="D405" s="10"/>
      <c r="E405" s="10"/>
      <c r="F405" s="10"/>
      <c r="G405" s="10"/>
      <c r="H405" s="10"/>
      <c r="I405" s="3">
        <v>334</v>
      </c>
      <c r="J405" s="10" t="s">
        <v>1014</v>
      </c>
      <c r="K405" s="10"/>
      <c r="L405" s="10"/>
      <c r="M405" s="10"/>
      <c r="N405" s="10" t="s">
        <v>1128</v>
      </c>
      <c r="O405" s="10"/>
      <c r="P405" s="10"/>
      <c r="Q405" s="10"/>
      <c r="R405" s="10"/>
      <c r="S405" s="10"/>
      <c r="T405" s="10"/>
      <c r="U405" s="8">
        <v>330400</v>
      </c>
      <c r="V405" s="8"/>
      <c r="W405" s="8"/>
      <c r="X405" s="8"/>
      <c r="Y405" s="8">
        <v>537700</v>
      </c>
      <c r="Z405" s="8"/>
      <c r="AA405" s="8">
        <v>453000</v>
      </c>
      <c r="AB405" s="8"/>
      <c r="AC405" s="8">
        <v>433500</v>
      </c>
      <c r="AD405" s="8"/>
      <c r="AG405" s="4">
        <f t="shared" si="14"/>
        <v>207300</v>
      </c>
      <c r="AH405" s="6">
        <f t="shared" si="15"/>
        <v>0.62742130750605329</v>
      </c>
    </row>
    <row r="406" spans="1:34" ht="13.35" customHeight="1" x14ac:dyDescent="0.25">
      <c r="A406" s="1" t="s">
        <v>1129</v>
      </c>
      <c r="B406" s="10" t="s">
        <v>1130</v>
      </c>
      <c r="C406" s="10"/>
      <c r="D406" s="10"/>
      <c r="E406" s="10"/>
      <c r="F406" s="10"/>
      <c r="G406" s="10"/>
      <c r="H406" s="10"/>
      <c r="I406" s="3">
        <v>339</v>
      </c>
      <c r="J406" s="10" t="s">
        <v>1014</v>
      </c>
      <c r="K406" s="10"/>
      <c r="L406" s="10"/>
      <c r="M406" s="10"/>
      <c r="N406" s="10" t="s">
        <v>1131</v>
      </c>
      <c r="O406" s="10"/>
      <c r="P406" s="10"/>
      <c r="Q406" s="10"/>
      <c r="R406" s="10"/>
      <c r="S406" s="10"/>
      <c r="T406" s="10"/>
      <c r="U406" s="8">
        <v>485800</v>
      </c>
      <c r="V406" s="8"/>
      <c r="W406" s="8"/>
      <c r="X406" s="8"/>
      <c r="Y406" s="8">
        <v>682500</v>
      </c>
      <c r="Z406" s="8"/>
      <c r="AA406" s="8">
        <v>682500</v>
      </c>
      <c r="AB406" s="8"/>
      <c r="AC406" s="8">
        <v>644600</v>
      </c>
      <c r="AD406" s="8"/>
      <c r="AG406" s="4">
        <f t="shared" si="14"/>
        <v>196700</v>
      </c>
      <c r="AH406" s="6">
        <f t="shared" si="15"/>
        <v>0.40489913544668588</v>
      </c>
    </row>
    <row r="407" spans="1:34" ht="13.35" customHeight="1" x14ac:dyDescent="0.25">
      <c r="A407" s="1" t="s">
        <v>1132</v>
      </c>
      <c r="B407" s="10" t="s">
        <v>1133</v>
      </c>
      <c r="C407" s="10"/>
      <c r="D407" s="10"/>
      <c r="E407" s="10"/>
      <c r="F407" s="10"/>
      <c r="G407" s="10"/>
      <c r="H407" s="10"/>
      <c r="I407" s="3">
        <v>341</v>
      </c>
      <c r="J407" s="10" t="s">
        <v>1014</v>
      </c>
      <c r="K407" s="10"/>
      <c r="L407" s="10"/>
      <c r="M407" s="10"/>
      <c r="N407" s="10" t="s">
        <v>1134</v>
      </c>
      <c r="O407" s="10"/>
      <c r="P407" s="10"/>
      <c r="Q407" s="10"/>
      <c r="R407" s="10"/>
      <c r="S407" s="10"/>
      <c r="T407" s="10"/>
      <c r="U407" s="8">
        <v>741500</v>
      </c>
      <c r="V407" s="8"/>
      <c r="W407" s="8"/>
      <c r="X407" s="8"/>
      <c r="Y407" s="8">
        <v>1044300</v>
      </c>
      <c r="Z407" s="8"/>
      <c r="AA407" s="8">
        <v>1044300</v>
      </c>
      <c r="AB407" s="8"/>
      <c r="AC407" s="8">
        <v>923700</v>
      </c>
      <c r="AD407" s="8"/>
      <c r="AG407" s="4">
        <f t="shared" si="14"/>
        <v>302800</v>
      </c>
      <c r="AH407" s="6">
        <f t="shared" si="15"/>
        <v>0.40836142953472693</v>
      </c>
    </row>
    <row r="408" spans="1:34" ht="13.35" customHeight="1" x14ac:dyDescent="0.25">
      <c r="A408" s="1" t="s">
        <v>1135</v>
      </c>
      <c r="B408" s="10" t="s">
        <v>1136</v>
      </c>
      <c r="C408" s="10"/>
      <c r="D408" s="10"/>
      <c r="E408" s="10"/>
      <c r="F408" s="10"/>
      <c r="G408" s="10"/>
      <c r="H408" s="10"/>
      <c r="I408" s="3">
        <v>348</v>
      </c>
      <c r="J408" s="10" t="s">
        <v>1014</v>
      </c>
      <c r="K408" s="10"/>
      <c r="L408" s="10"/>
      <c r="M408" s="10"/>
      <c r="N408" s="10" t="s">
        <v>1137</v>
      </c>
      <c r="O408" s="10"/>
      <c r="P408" s="10"/>
      <c r="Q408" s="10"/>
      <c r="R408" s="10"/>
      <c r="S408" s="10"/>
      <c r="T408" s="10"/>
      <c r="U408" s="8">
        <v>338800</v>
      </c>
      <c r="V408" s="8"/>
      <c r="W408" s="8"/>
      <c r="X408" s="8"/>
      <c r="Y408" s="8">
        <v>454200</v>
      </c>
      <c r="Z408" s="8"/>
      <c r="AA408" s="8">
        <v>454200</v>
      </c>
      <c r="AB408" s="8"/>
      <c r="AC408" s="8">
        <v>331900</v>
      </c>
      <c r="AD408" s="8"/>
      <c r="AG408" s="4">
        <f t="shared" si="14"/>
        <v>115400</v>
      </c>
      <c r="AH408" s="6">
        <f t="shared" si="15"/>
        <v>0.34061393152302244</v>
      </c>
    </row>
    <row r="409" spans="1:34" ht="13.35" customHeight="1" x14ac:dyDescent="0.25">
      <c r="A409" s="1" t="s">
        <v>1138</v>
      </c>
      <c r="B409" s="10" t="s">
        <v>1139</v>
      </c>
      <c r="C409" s="10"/>
      <c r="D409" s="10"/>
      <c r="E409" s="10"/>
      <c r="F409" s="10"/>
      <c r="G409" s="10"/>
      <c r="H409" s="10"/>
      <c r="I409" s="3">
        <v>351</v>
      </c>
      <c r="J409" s="10" t="s">
        <v>1014</v>
      </c>
      <c r="K409" s="10"/>
      <c r="L409" s="10"/>
      <c r="M409" s="10"/>
      <c r="N409" s="10" t="s">
        <v>1140</v>
      </c>
      <c r="O409" s="10"/>
      <c r="P409" s="10"/>
      <c r="Q409" s="10"/>
      <c r="R409" s="10"/>
      <c r="S409" s="10"/>
      <c r="T409" s="10"/>
      <c r="U409" s="8">
        <v>426200</v>
      </c>
      <c r="V409" s="8"/>
      <c r="W409" s="8"/>
      <c r="X409" s="8"/>
      <c r="Y409" s="8">
        <v>603000</v>
      </c>
      <c r="Z409" s="8"/>
      <c r="AA409" s="8">
        <v>603000</v>
      </c>
      <c r="AB409" s="8"/>
      <c r="AC409" s="8">
        <v>598700</v>
      </c>
      <c r="AD409" s="8"/>
      <c r="AG409" s="4">
        <f t="shared" si="14"/>
        <v>176800</v>
      </c>
      <c r="AH409" s="6">
        <f t="shared" si="15"/>
        <v>0.41482871891130924</v>
      </c>
    </row>
    <row r="410" spans="1:34" ht="13.35" customHeight="1" x14ac:dyDescent="0.25">
      <c r="A410" s="1" t="s">
        <v>1141</v>
      </c>
      <c r="B410" s="10" t="s">
        <v>1142</v>
      </c>
      <c r="C410" s="10"/>
      <c r="D410" s="10"/>
      <c r="E410" s="10"/>
      <c r="F410" s="10"/>
      <c r="G410" s="10"/>
      <c r="H410" s="10"/>
      <c r="I410" s="3">
        <v>359</v>
      </c>
      <c r="J410" s="10" t="s">
        <v>1014</v>
      </c>
      <c r="K410" s="10"/>
      <c r="L410" s="10"/>
      <c r="M410" s="10"/>
      <c r="N410" s="10" t="s">
        <v>1143</v>
      </c>
      <c r="O410" s="10"/>
      <c r="P410" s="10"/>
      <c r="Q410" s="10"/>
      <c r="R410" s="10"/>
      <c r="S410" s="10"/>
      <c r="T410" s="10"/>
      <c r="U410" s="8">
        <v>637000</v>
      </c>
      <c r="V410" s="8"/>
      <c r="W410" s="8"/>
      <c r="X410" s="8"/>
      <c r="Y410" s="8">
        <v>898500</v>
      </c>
      <c r="Z410" s="8"/>
      <c r="AA410" s="8">
        <v>898500</v>
      </c>
      <c r="AB410" s="8"/>
      <c r="AC410" s="8">
        <v>798300</v>
      </c>
      <c r="AD410" s="8"/>
      <c r="AG410" s="4">
        <f t="shared" si="14"/>
        <v>261500</v>
      </c>
      <c r="AH410" s="6">
        <f t="shared" si="15"/>
        <v>0.41051805337519626</v>
      </c>
    </row>
    <row r="411" spans="1:34" ht="13.35" customHeight="1" x14ac:dyDescent="0.25">
      <c r="A411" s="1" t="s">
        <v>1144</v>
      </c>
      <c r="B411" s="10" t="s">
        <v>1145</v>
      </c>
      <c r="C411" s="10"/>
      <c r="D411" s="10"/>
      <c r="E411" s="10"/>
      <c r="F411" s="10"/>
      <c r="G411" s="10"/>
      <c r="H411" s="10"/>
      <c r="I411" s="3">
        <v>365</v>
      </c>
      <c r="J411" s="10" t="s">
        <v>1014</v>
      </c>
      <c r="K411" s="10"/>
      <c r="L411" s="10"/>
      <c r="M411" s="10"/>
      <c r="N411" s="10" t="s">
        <v>1146</v>
      </c>
      <c r="O411" s="10"/>
      <c r="P411" s="10"/>
      <c r="Q411" s="10"/>
      <c r="R411" s="10"/>
      <c r="S411" s="10"/>
      <c r="T411" s="10"/>
      <c r="U411" s="8">
        <v>418700</v>
      </c>
      <c r="V411" s="8"/>
      <c r="W411" s="8"/>
      <c r="X411" s="8"/>
      <c r="Y411" s="8">
        <v>579000</v>
      </c>
      <c r="Z411" s="8"/>
      <c r="AA411" s="8">
        <v>579000</v>
      </c>
      <c r="AB411" s="8"/>
      <c r="AC411" s="8">
        <v>556000</v>
      </c>
      <c r="AD411" s="8"/>
      <c r="AG411" s="4">
        <f t="shared" si="14"/>
        <v>160300</v>
      </c>
      <c r="AH411" s="6">
        <f t="shared" si="15"/>
        <v>0.38285168378313827</v>
      </c>
    </row>
    <row r="412" spans="1:34" ht="13.35" customHeight="1" x14ac:dyDescent="0.25">
      <c r="A412" s="1" t="s">
        <v>1147</v>
      </c>
      <c r="B412" s="10" t="s">
        <v>1148</v>
      </c>
      <c r="C412" s="10"/>
      <c r="D412" s="10"/>
      <c r="E412" s="10"/>
      <c r="F412" s="10"/>
      <c r="G412" s="10"/>
      <c r="H412" s="10"/>
      <c r="I412" s="3">
        <v>367</v>
      </c>
      <c r="J412" s="10" t="s">
        <v>1014</v>
      </c>
      <c r="K412" s="10"/>
      <c r="L412" s="10"/>
      <c r="M412" s="10"/>
      <c r="N412" s="10" t="s">
        <v>1149</v>
      </c>
      <c r="O412" s="10"/>
      <c r="P412" s="10"/>
      <c r="Q412" s="10"/>
      <c r="R412" s="10"/>
      <c r="S412" s="10"/>
      <c r="T412" s="10"/>
      <c r="U412" s="8">
        <v>681900</v>
      </c>
      <c r="V412" s="8"/>
      <c r="W412" s="8"/>
      <c r="X412" s="8"/>
      <c r="Y412" s="8">
        <v>940800</v>
      </c>
      <c r="Z412" s="8"/>
      <c r="AA412" s="8">
        <v>940800</v>
      </c>
      <c r="AB412" s="8"/>
      <c r="AC412" s="8">
        <v>655800</v>
      </c>
      <c r="AD412" s="8"/>
      <c r="AG412" s="4">
        <f t="shared" si="14"/>
        <v>258900</v>
      </c>
      <c r="AH412" s="6">
        <f t="shared" si="15"/>
        <v>0.37967443906731191</v>
      </c>
    </row>
    <row r="413" spans="1:34" ht="13.35" customHeight="1" x14ac:dyDescent="0.25">
      <c r="A413" s="1" t="s">
        <v>1150</v>
      </c>
      <c r="B413" s="10" t="s">
        <v>1151</v>
      </c>
      <c r="C413" s="10"/>
      <c r="D413" s="10"/>
      <c r="E413" s="10"/>
      <c r="F413" s="10"/>
      <c r="G413" s="10"/>
      <c r="H413" s="10"/>
      <c r="I413" s="3">
        <v>368</v>
      </c>
      <c r="J413" s="10" t="s">
        <v>1014</v>
      </c>
      <c r="K413" s="10"/>
      <c r="L413" s="10"/>
      <c r="M413" s="10"/>
      <c r="N413" s="10" t="s">
        <v>447</v>
      </c>
      <c r="O413" s="10"/>
      <c r="P413" s="10"/>
      <c r="Q413" s="10"/>
      <c r="R413" s="10"/>
      <c r="S413" s="10"/>
      <c r="T413" s="10"/>
      <c r="U413" s="8">
        <v>514000</v>
      </c>
      <c r="V413" s="8"/>
      <c r="W413" s="8"/>
      <c r="X413" s="8"/>
      <c r="Y413" s="8">
        <v>734700</v>
      </c>
      <c r="Z413" s="8"/>
      <c r="AA413" s="8">
        <v>734700</v>
      </c>
      <c r="AB413" s="8"/>
      <c r="AC413" s="8">
        <v>650100</v>
      </c>
      <c r="AD413" s="8"/>
      <c r="AG413" s="4">
        <f t="shared" si="14"/>
        <v>220700</v>
      </c>
      <c r="AH413" s="6">
        <f t="shared" si="15"/>
        <v>0.42937743190661476</v>
      </c>
    </row>
    <row r="414" spans="1:34" ht="13.35" customHeight="1" x14ac:dyDescent="0.25">
      <c r="A414" s="1" t="s">
        <v>1152</v>
      </c>
      <c r="B414" s="10" t="s">
        <v>1153</v>
      </c>
      <c r="C414" s="10"/>
      <c r="D414" s="10"/>
      <c r="E414" s="10"/>
      <c r="F414" s="10"/>
      <c r="G414" s="10"/>
      <c r="H414" s="10"/>
      <c r="I414" s="3">
        <v>381</v>
      </c>
      <c r="J414" s="10" t="s">
        <v>1014</v>
      </c>
      <c r="K414" s="10"/>
      <c r="L414" s="10"/>
      <c r="M414" s="10"/>
      <c r="N414" s="10" t="s">
        <v>1154</v>
      </c>
      <c r="O414" s="10"/>
      <c r="P414" s="10"/>
      <c r="Q414" s="10"/>
      <c r="R414" s="10"/>
      <c r="S414" s="10"/>
      <c r="T414" s="10"/>
      <c r="U414" s="8">
        <v>596800</v>
      </c>
      <c r="V414" s="8"/>
      <c r="W414" s="8"/>
      <c r="X414" s="8"/>
      <c r="Y414" s="8">
        <v>837900</v>
      </c>
      <c r="Z414" s="8"/>
      <c r="AA414" s="8">
        <v>837900</v>
      </c>
      <c r="AB414" s="8"/>
      <c r="AC414" s="8">
        <v>688500</v>
      </c>
      <c r="AD414" s="8"/>
      <c r="AG414" s="4">
        <f t="shared" si="14"/>
        <v>241100</v>
      </c>
      <c r="AH414" s="6">
        <f t="shared" si="15"/>
        <v>0.40398793565683644</v>
      </c>
    </row>
    <row r="415" spans="1:34" ht="13.35" customHeight="1" x14ac:dyDescent="0.25">
      <c r="A415" s="1" t="s">
        <v>1155</v>
      </c>
      <c r="B415" s="10" t="s">
        <v>1156</v>
      </c>
      <c r="C415" s="10"/>
      <c r="D415" s="10"/>
      <c r="E415" s="10"/>
      <c r="F415" s="10"/>
      <c r="G415" s="10"/>
      <c r="H415" s="10"/>
      <c r="I415" s="3">
        <v>389</v>
      </c>
      <c r="J415" s="10" t="s">
        <v>1014</v>
      </c>
      <c r="K415" s="10"/>
      <c r="L415" s="10"/>
      <c r="M415" s="10"/>
      <c r="N415" s="10" t="s">
        <v>1157</v>
      </c>
      <c r="O415" s="10"/>
      <c r="P415" s="10"/>
      <c r="Q415" s="10"/>
      <c r="R415" s="10"/>
      <c r="S415" s="10"/>
      <c r="T415" s="10"/>
      <c r="U415" s="8">
        <v>358600</v>
      </c>
      <c r="V415" s="8"/>
      <c r="W415" s="8"/>
      <c r="X415" s="8"/>
      <c r="Y415" s="8">
        <v>499900</v>
      </c>
      <c r="Z415" s="8"/>
      <c r="AA415" s="8">
        <v>499900</v>
      </c>
      <c r="AB415" s="8"/>
      <c r="AC415" s="8">
        <v>414100</v>
      </c>
      <c r="AD415" s="8"/>
      <c r="AG415" s="4">
        <f t="shared" si="14"/>
        <v>141300</v>
      </c>
      <c r="AH415" s="6">
        <f t="shared" si="15"/>
        <v>0.39403234802007808</v>
      </c>
    </row>
    <row r="416" spans="1:34" ht="13.35" customHeight="1" x14ac:dyDescent="0.25">
      <c r="A416" s="1" t="s">
        <v>1158</v>
      </c>
      <c r="B416" s="10" t="s">
        <v>1159</v>
      </c>
      <c r="C416" s="10"/>
      <c r="D416" s="10"/>
      <c r="E416" s="10"/>
      <c r="F416" s="10"/>
      <c r="G416" s="10"/>
      <c r="H416" s="10"/>
      <c r="I416" s="3">
        <v>391</v>
      </c>
      <c r="J416" s="10" t="s">
        <v>1014</v>
      </c>
      <c r="K416" s="10"/>
      <c r="L416" s="10"/>
      <c r="M416" s="10"/>
      <c r="N416" s="10" t="s">
        <v>239</v>
      </c>
      <c r="O416" s="10"/>
      <c r="P416" s="10"/>
      <c r="Q416" s="10"/>
      <c r="R416" s="10"/>
      <c r="S416" s="10"/>
      <c r="T416" s="10"/>
      <c r="U416" s="8">
        <v>343900</v>
      </c>
      <c r="V416" s="8"/>
      <c r="W416" s="8"/>
      <c r="X416" s="8"/>
      <c r="Y416" s="8">
        <v>467000</v>
      </c>
      <c r="Z416" s="8"/>
      <c r="AA416" s="8">
        <v>467000</v>
      </c>
      <c r="AB416" s="8"/>
      <c r="AC416" s="8">
        <v>455100</v>
      </c>
      <c r="AD416" s="8"/>
      <c r="AG416" s="4">
        <f t="shared" si="14"/>
        <v>123100</v>
      </c>
      <c r="AH416" s="6">
        <f t="shared" si="15"/>
        <v>0.35795289328293106</v>
      </c>
    </row>
    <row r="417" spans="1:34" ht="13.35" customHeight="1" x14ac:dyDescent="0.25">
      <c r="A417" s="1" t="s">
        <v>1160</v>
      </c>
      <c r="B417" s="10" t="s">
        <v>1161</v>
      </c>
      <c r="C417" s="10"/>
      <c r="D417" s="10"/>
      <c r="E417" s="10"/>
      <c r="F417" s="10"/>
      <c r="G417" s="10"/>
      <c r="H417" s="10"/>
      <c r="I417" s="3">
        <v>396</v>
      </c>
      <c r="J417" s="10" t="s">
        <v>1014</v>
      </c>
      <c r="K417" s="10"/>
      <c r="L417" s="10"/>
      <c r="M417" s="10"/>
      <c r="N417" s="10" t="s">
        <v>1162</v>
      </c>
      <c r="O417" s="10"/>
      <c r="P417" s="10"/>
      <c r="Q417" s="10"/>
      <c r="R417" s="10"/>
      <c r="S417" s="10"/>
      <c r="T417" s="10"/>
      <c r="U417" s="8">
        <v>683000</v>
      </c>
      <c r="V417" s="8"/>
      <c r="W417" s="8"/>
      <c r="X417" s="8"/>
      <c r="Y417" s="8">
        <v>935000</v>
      </c>
      <c r="Z417" s="8"/>
      <c r="AA417" s="8">
        <v>935000</v>
      </c>
      <c r="AB417" s="8"/>
      <c r="AC417" s="8">
        <v>842700</v>
      </c>
      <c r="AD417" s="8"/>
      <c r="AG417" s="4">
        <f t="shared" si="14"/>
        <v>252000</v>
      </c>
      <c r="AH417" s="6">
        <f t="shared" si="15"/>
        <v>0.36896046852122988</v>
      </c>
    </row>
    <row r="418" spans="1:34" ht="13.35" customHeight="1" x14ac:dyDescent="0.25">
      <c r="A418" s="1" t="s">
        <v>1163</v>
      </c>
      <c r="B418" s="10" t="s">
        <v>1164</v>
      </c>
      <c r="C418" s="10"/>
      <c r="D418" s="10"/>
      <c r="E418" s="10"/>
      <c r="F418" s="10"/>
      <c r="G418" s="10"/>
      <c r="H418" s="10"/>
      <c r="I418" s="3">
        <v>414</v>
      </c>
      <c r="J418" s="10" t="s">
        <v>1014</v>
      </c>
      <c r="K418" s="10"/>
      <c r="L418" s="10"/>
      <c r="M418" s="10"/>
      <c r="N418" s="10" t="s">
        <v>1165</v>
      </c>
      <c r="O418" s="10"/>
      <c r="P418" s="10"/>
      <c r="Q418" s="10"/>
      <c r="R418" s="10"/>
      <c r="S418" s="10"/>
      <c r="T418" s="10"/>
      <c r="U418" s="8">
        <v>800800</v>
      </c>
      <c r="V418" s="8"/>
      <c r="W418" s="8"/>
      <c r="X418" s="8"/>
      <c r="Y418" s="8">
        <v>1039700</v>
      </c>
      <c r="Z418" s="8"/>
      <c r="AA418" s="8">
        <v>975300</v>
      </c>
      <c r="AB418" s="8"/>
      <c r="AC418" s="8">
        <v>431700</v>
      </c>
      <c r="AD418" s="8"/>
      <c r="AG418" s="4">
        <f t="shared" si="14"/>
        <v>238900</v>
      </c>
      <c r="AH418" s="6">
        <f t="shared" si="15"/>
        <v>0.29832667332667334</v>
      </c>
    </row>
    <row r="419" spans="1:34" ht="13.35" customHeight="1" x14ac:dyDescent="0.25">
      <c r="A419" s="1" t="s">
        <v>1166</v>
      </c>
      <c r="B419" s="10" t="s">
        <v>1167</v>
      </c>
      <c r="C419" s="10"/>
      <c r="D419" s="10"/>
      <c r="E419" s="10"/>
      <c r="F419" s="10"/>
      <c r="G419" s="10"/>
      <c r="H419" s="10"/>
      <c r="I419" s="3">
        <v>416</v>
      </c>
      <c r="J419" s="10" t="s">
        <v>1014</v>
      </c>
      <c r="K419" s="10"/>
      <c r="L419" s="10"/>
      <c r="M419" s="10"/>
      <c r="N419" s="10" t="s">
        <v>1168</v>
      </c>
      <c r="O419" s="10"/>
      <c r="P419" s="10"/>
      <c r="Q419" s="10"/>
      <c r="R419" s="10"/>
      <c r="S419" s="10"/>
      <c r="T419" s="10"/>
      <c r="U419" s="8">
        <v>519800</v>
      </c>
      <c r="V419" s="8"/>
      <c r="W419" s="8"/>
      <c r="X419" s="8"/>
      <c r="Y419" s="8">
        <v>739400</v>
      </c>
      <c r="Z419" s="8"/>
      <c r="AA419" s="8">
        <v>701500</v>
      </c>
      <c r="AB419" s="8"/>
      <c r="AC419" s="8">
        <v>511000</v>
      </c>
      <c r="AD419" s="8"/>
      <c r="AG419" s="4">
        <f t="shared" si="14"/>
        <v>219600</v>
      </c>
      <c r="AH419" s="6">
        <f t="shared" si="15"/>
        <v>0.42247018083878413</v>
      </c>
    </row>
    <row r="420" spans="1:34" ht="13.35" customHeight="1" x14ac:dyDescent="0.25">
      <c r="A420" s="1" t="s">
        <v>1169</v>
      </c>
      <c r="B420" s="10" t="s">
        <v>1170</v>
      </c>
      <c r="C420" s="10"/>
      <c r="D420" s="10"/>
      <c r="E420" s="10"/>
      <c r="F420" s="10"/>
      <c r="G420" s="10"/>
      <c r="H420" s="10"/>
      <c r="I420" s="3">
        <v>419</v>
      </c>
      <c r="J420" s="10" t="s">
        <v>1014</v>
      </c>
      <c r="K420" s="10"/>
      <c r="L420" s="10"/>
      <c r="M420" s="10"/>
      <c r="N420" s="10" t="s">
        <v>1171</v>
      </c>
      <c r="O420" s="10"/>
      <c r="P420" s="10"/>
      <c r="Q420" s="10"/>
      <c r="R420" s="10"/>
      <c r="S420" s="10"/>
      <c r="T420" s="10"/>
      <c r="U420" s="8">
        <v>717400</v>
      </c>
      <c r="V420" s="8"/>
      <c r="W420" s="8"/>
      <c r="X420" s="8"/>
      <c r="Y420" s="8">
        <v>984700</v>
      </c>
      <c r="Z420" s="8"/>
      <c r="AA420" s="8">
        <v>984700</v>
      </c>
      <c r="AB420" s="8"/>
      <c r="AC420" s="8">
        <v>896100</v>
      </c>
      <c r="AD420" s="8"/>
      <c r="AG420" s="4">
        <f t="shared" si="14"/>
        <v>267300</v>
      </c>
      <c r="AH420" s="6">
        <f t="shared" si="15"/>
        <v>0.37259548369110679</v>
      </c>
    </row>
    <row r="421" spans="1:34" ht="13.35" customHeight="1" x14ac:dyDescent="0.25">
      <c r="A421" s="1" t="s">
        <v>1172</v>
      </c>
      <c r="B421" s="10" t="s">
        <v>1173</v>
      </c>
      <c r="C421" s="10"/>
      <c r="D421" s="10"/>
      <c r="E421" s="10"/>
      <c r="F421" s="10"/>
      <c r="G421" s="10"/>
      <c r="H421" s="10"/>
      <c r="I421" s="3">
        <v>429</v>
      </c>
      <c r="J421" s="10" t="s">
        <v>1014</v>
      </c>
      <c r="K421" s="10"/>
      <c r="L421" s="10"/>
      <c r="M421" s="10"/>
      <c r="N421" s="10" t="s">
        <v>1174</v>
      </c>
      <c r="O421" s="10"/>
      <c r="P421" s="10"/>
      <c r="Q421" s="10"/>
      <c r="R421" s="10"/>
      <c r="S421" s="10"/>
      <c r="T421" s="10"/>
      <c r="U421" s="8">
        <v>846200</v>
      </c>
      <c r="V421" s="8"/>
      <c r="W421" s="8"/>
      <c r="X421" s="8"/>
      <c r="Y421" s="8">
        <v>1186900</v>
      </c>
      <c r="Z421" s="8"/>
      <c r="AA421" s="8">
        <v>956800</v>
      </c>
      <c r="AB421" s="8"/>
      <c r="AC421" s="8">
        <v>837300</v>
      </c>
      <c r="AD421" s="8"/>
      <c r="AG421" s="4">
        <f t="shared" si="14"/>
        <v>340700</v>
      </c>
      <c r="AH421" s="6">
        <f t="shared" si="15"/>
        <v>0.40262349326400376</v>
      </c>
    </row>
    <row r="422" spans="1:34" ht="13.35" customHeight="1" x14ac:dyDescent="0.25">
      <c r="A422" s="1" t="s">
        <v>1175</v>
      </c>
      <c r="B422" s="10" t="s">
        <v>1176</v>
      </c>
      <c r="C422" s="10"/>
      <c r="D422" s="10"/>
      <c r="E422" s="10"/>
      <c r="F422" s="10"/>
      <c r="G422" s="10"/>
      <c r="H422" s="10"/>
      <c r="I422" s="3">
        <v>444</v>
      </c>
      <c r="J422" s="10" t="s">
        <v>1014</v>
      </c>
      <c r="K422" s="10"/>
      <c r="L422" s="10"/>
      <c r="M422" s="10"/>
      <c r="N422" s="10" t="s">
        <v>239</v>
      </c>
      <c r="O422" s="10"/>
      <c r="P422" s="10"/>
      <c r="Q422" s="10"/>
      <c r="R422" s="10"/>
      <c r="S422" s="10"/>
      <c r="T422" s="10"/>
      <c r="U422" s="8">
        <v>383000</v>
      </c>
      <c r="V422" s="8"/>
      <c r="W422" s="8"/>
      <c r="X422" s="8"/>
      <c r="Y422" s="8">
        <v>508000</v>
      </c>
      <c r="Z422" s="8"/>
      <c r="AA422" s="8">
        <v>425400</v>
      </c>
      <c r="AB422" s="8"/>
      <c r="AC422" s="8">
        <v>413500</v>
      </c>
      <c r="AD422" s="8"/>
      <c r="AG422" s="4">
        <f t="shared" si="14"/>
        <v>125000</v>
      </c>
      <c r="AH422" s="6">
        <f t="shared" si="15"/>
        <v>0.32637075718015668</v>
      </c>
    </row>
    <row r="423" spans="1:34" ht="13.35" customHeight="1" x14ac:dyDescent="0.25">
      <c r="A423" s="1" t="s">
        <v>1177</v>
      </c>
      <c r="B423" s="10" t="s">
        <v>1178</v>
      </c>
      <c r="C423" s="10"/>
      <c r="D423" s="10"/>
      <c r="E423" s="10"/>
      <c r="F423" s="10"/>
      <c r="G423" s="10"/>
      <c r="H423" s="10"/>
      <c r="I423" s="3">
        <v>445</v>
      </c>
      <c r="J423" s="10" t="s">
        <v>1014</v>
      </c>
      <c r="K423" s="10"/>
      <c r="L423" s="10"/>
      <c r="M423" s="10"/>
      <c r="N423" s="10" t="s">
        <v>1004</v>
      </c>
      <c r="O423" s="10"/>
      <c r="P423" s="10"/>
      <c r="Q423" s="10"/>
      <c r="R423" s="10"/>
      <c r="S423" s="10"/>
      <c r="T423" s="10"/>
      <c r="U423" s="8">
        <v>575300</v>
      </c>
      <c r="V423" s="8"/>
      <c r="W423" s="8"/>
      <c r="X423" s="8"/>
      <c r="Y423" s="8">
        <v>772500</v>
      </c>
      <c r="Z423" s="8"/>
      <c r="AA423" s="8">
        <v>772500</v>
      </c>
      <c r="AB423" s="8"/>
      <c r="AC423" s="8">
        <v>760000</v>
      </c>
      <c r="AD423" s="8"/>
      <c r="AG423" s="4">
        <f t="shared" si="14"/>
        <v>197200</v>
      </c>
      <c r="AH423" s="6">
        <f t="shared" si="15"/>
        <v>0.34277768120980356</v>
      </c>
    </row>
    <row r="424" spans="1:34" ht="13.35" customHeight="1" x14ac:dyDescent="0.25">
      <c r="A424" s="1" t="s">
        <v>1179</v>
      </c>
      <c r="B424" s="10" t="s">
        <v>1180</v>
      </c>
      <c r="C424" s="10"/>
      <c r="D424" s="10"/>
      <c r="E424" s="10"/>
      <c r="F424" s="10"/>
      <c r="G424" s="10"/>
      <c r="H424" s="10"/>
      <c r="I424" s="3">
        <v>449</v>
      </c>
      <c r="J424" s="10" t="s">
        <v>1014</v>
      </c>
      <c r="K424" s="10"/>
      <c r="L424" s="10"/>
      <c r="M424" s="10"/>
      <c r="N424" s="10" t="s">
        <v>1181</v>
      </c>
      <c r="O424" s="10"/>
      <c r="P424" s="10"/>
      <c r="Q424" s="10"/>
      <c r="R424" s="10"/>
      <c r="S424" s="10"/>
      <c r="T424" s="10"/>
      <c r="U424" s="8">
        <v>500800</v>
      </c>
      <c r="V424" s="8"/>
      <c r="W424" s="8"/>
      <c r="X424" s="8"/>
      <c r="Y424" s="8">
        <v>700400</v>
      </c>
      <c r="Z424" s="8"/>
      <c r="AA424" s="8">
        <v>437700</v>
      </c>
      <c r="AB424" s="8"/>
      <c r="AC424" s="8">
        <v>404900</v>
      </c>
      <c r="AD424" s="8"/>
      <c r="AG424" s="4">
        <f t="shared" si="14"/>
        <v>199600</v>
      </c>
      <c r="AH424" s="6">
        <f t="shared" si="15"/>
        <v>0.3985623003194888</v>
      </c>
    </row>
    <row r="425" spans="1:34" ht="13.35" customHeight="1" x14ac:dyDescent="0.25">
      <c r="A425" s="1" t="s">
        <v>1182</v>
      </c>
      <c r="B425" s="10" t="s">
        <v>1183</v>
      </c>
      <c r="C425" s="10"/>
      <c r="D425" s="10"/>
      <c r="E425" s="10"/>
      <c r="F425" s="10"/>
      <c r="G425" s="10"/>
      <c r="H425" s="10"/>
      <c r="I425" s="3">
        <v>455</v>
      </c>
      <c r="J425" s="10" t="s">
        <v>1014</v>
      </c>
      <c r="K425" s="10"/>
      <c r="L425" s="10"/>
      <c r="M425" s="10"/>
      <c r="N425" s="10" t="s">
        <v>1184</v>
      </c>
      <c r="O425" s="10"/>
      <c r="P425" s="10"/>
      <c r="Q425" s="10"/>
      <c r="R425" s="10"/>
      <c r="S425" s="10"/>
      <c r="T425" s="10"/>
      <c r="U425" s="8">
        <v>638400</v>
      </c>
      <c r="V425" s="8"/>
      <c r="W425" s="8"/>
      <c r="X425" s="8"/>
      <c r="Y425" s="8">
        <v>837800</v>
      </c>
      <c r="Z425" s="8"/>
      <c r="AA425" s="8">
        <v>837800</v>
      </c>
      <c r="AB425" s="8"/>
      <c r="AC425" s="8">
        <v>786100</v>
      </c>
      <c r="AD425" s="8"/>
      <c r="AG425" s="4">
        <f t="shared" si="14"/>
        <v>199400</v>
      </c>
      <c r="AH425" s="6">
        <f t="shared" si="15"/>
        <v>0.31234335839598998</v>
      </c>
    </row>
    <row r="426" spans="1:34" ht="13.35" customHeight="1" x14ac:dyDescent="0.25">
      <c r="A426" s="1" t="s">
        <v>1185</v>
      </c>
      <c r="B426" s="10" t="s">
        <v>1186</v>
      </c>
      <c r="C426" s="10"/>
      <c r="D426" s="10"/>
      <c r="E426" s="10"/>
      <c r="F426" s="10"/>
      <c r="G426" s="10"/>
      <c r="H426" s="10"/>
      <c r="I426" s="3">
        <v>460</v>
      </c>
      <c r="J426" s="10" t="s">
        <v>1014</v>
      </c>
      <c r="K426" s="10"/>
      <c r="L426" s="10"/>
      <c r="M426" s="10"/>
      <c r="N426" s="10" t="s">
        <v>1187</v>
      </c>
      <c r="O426" s="10"/>
      <c r="P426" s="10"/>
      <c r="Q426" s="10"/>
      <c r="R426" s="10"/>
      <c r="S426" s="10"/>
      <c r="T426" s="10"/>
      <c r="U426" s="8">
        <v>473700</v>
      </c>
      <c r="V426" s="8"/>
      <c r="W426" s="8"/>
      <c r="X426" s="8"/>
      <c r="Y426" s="8">
        <v>662900</v>
      </c>
      <c r="Z426" s="8"/>
      <c r="AA426" s="8">
        <v>662900</v>
      </c>
      <c r="AB426" s="8"/>
      <c r="AC426" s="8">
        <v>600300</v>
      </c>
      <c r="AD426" s="8"/>
      <c r="AG426" s="4">
        <f t="shared" si="14"/>
        <v>189200</v>
      </c>
      <c r="AH426" s="6">
        <f t="shared" si="15"/>
        <v>0.39940890859193584</v>
      </c>
    </row>
    <row r="427" spans="1:34" ht="17.850000000000001" customHeight="1" x14ac:dyDescent="0.25">
      <c r="A427" s="1" t="s">
        <v>1188</v>
      </c>
      <c r="B427" s="10" t="s">
        <v>1189</v>
      </c>
      <c r="C427" s="10"/>
      <c r="D427" s="10"/>
      <c r="E427" s="10"/>
      <c r="F427" s="10"/>
      <c r="G427" s="10"/>
      <c r="H427" s="10"/>
      <c r="I427" s="3">
        <v>461</v>
      </c>
      <c r="J427" s="10" t="s">
        <v>1014</v>
      </c>
      <c r="K427" s="10"/>
      <c r="L427" s="10"/>
      <c r="M427" s="10"/>
      <c r="N427" s="10" t="s">
        <v>1190</v>
      </c>
      <c r="O427" s="10"/>
      <c r="P427" s="10"/>
      <c r="Q427" s="10"/>
      <c r="R427" s="10"/>
      <c r="S427" s="10"/>
      <c r="T427" s="10"/>
      <c r="U427" s="8">
        <v>625600</v>
      </c>
      <c r="V427" s="8"/>
      <c r="W427" s="8"/>
      <c r="X427" s="8"/>
      <c r="Y427" s="8">
        <v>871100</v>
      </c>
      <c r="Z427" s="8"/>
      <c r="AA427" s="8">
        <v>871100</v>
      </c>
      <c r="AB427" s="8"/>
      <c r="AC427" s="8">
        <v>692900</v>
      </c>
      <c r="AD427" s="8"/>
      <c r="AG427" s="4">
        <f t="shared" si="14"/>
        <v>245500</v>
      </c>
      <c r="AH427" s="6">
        <f t="shared" si="15"/>
        <v>0.39242327365728902</v>
      </c>
    </row>
    <row r="428" spans="1:34"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row>
    <row r="429" spans="1:34" x14ac:dyDescent="0.25">
      <c r="A429" s="9"/>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row>
    <row r="430" spans="1:34" ht="15" customHeight="1" x14ac:dyDescent="0.25">
      <c r="A430" s="1" t="s">
        <v>1191</v>
      </c>
      <c r="B430" s="9" t="s">
        <v>1</v>
      </c>
      <c r="C430" s="9"/>
      <c r="D430" s="9"/>
      <c r="E430" s="10" t="s">
        <v>1192</v>
      </c>
      <c r="F430" s="10"/>
      <c r="G430" s="10"/>
      <c r="H430" s="8">
        <v>464</v>
      </c>
      <c r="I430" s="8"/>
      <c r="J430" s="10" t="s">
        <v>1014</v>
      </c>
      <c r="K430" s="10"/>
      <c r="L430" s="10"/>
      <c r="M430" s="10"/>
      <c r="N430" s="10" t="s">
        <v>1193</v>
      </c>
      <c r="O430" s="10"/>
      <c r="P430" s="10"/>
      <c r="Q430" s="10"/>
      <c r="R430" s="10"/>
      <c r="S430" s="10"/>
      <c r="T430" s="10"/>
      <c r="U430" s="8">
        <v>348200</v>
      </c>
      <c r="V430" s="8"/>
      <c r="W430" s="8"/>
      <c r="X430" s="8"/>
      <c r="Y430" s="8">
        <v>482000</v>
      </c>
      <c r="Z430" s="8"/>
      <c r="AA430" s="8">
        <v>482000</v>
      </c>
      <c r="AB430" s="8"/>
      <c r="AC430" s="8">
        <v>455900</v>
      </c>
      <c r="AD430" s="8"/>
      <c r="AG430" s="4">
        <f>Y430-U430</f>
        <v>133800</v>
      </c>
      <c r="AH430" s="6">
        <f>AG430/U430</f>
        <v>0.38426191843767948</v>
      </c>
    </row>
    <row r="431" spans="1:34" ht="13.35" customHeight="1" x14ac:dyDescent="0.25">
      <c r="A431" s="1" t="s">
        <v>1194</v>
      </c>
      <c r="B431" s="9" t="s">
        <v>1</v>
      </c>
      <c r="C431" s="9"/>
      <c r="D431" s="9"/>
      <c r="E431" s="10" t="s">
        <v>1195</v>
      </c>
      <c r="F431" s="10"/>
      <c r="G431" s="10"/>
      <c r="H431" s="8">
        <v>472</v>
      </c>
      <c r="I431" s="8"/>
      <c r="J431" s="10" t="s">
        <v>1014</v>
      </c>
      <c r="K431" s="10"/>
      <c r="L431" s="10"/>
      <c r="M431" s="10"/>
      <c r="N431" s="10" t="s">
        <v>239</v>
      </c>
      <c r="O431" s="10"/>
      <c r="P431" s="10"/>
      <c r="Q431" s="10"/>
      <c r="R431" s="10"/>
      <c r="S431" s="10"/>
      <c r="T431" s="10"/>
      <c r="U431" s="8">
        <v>438400</v>
      </c>
      <c r="V431" s="8"/>
      <c r="W431" s="8"/>
      <c r="X431" s="8"/>
      <c r="Y431" s="8">
        <v>569100</v>
      </c>
      <c r="Z431" s="8"/>
      <c r="AA431" s="8">
        <v>569100</v>
      </c>
      <c r="AB431" s="8"/>
      <c r="AC431" s="8">
        <v>559200</v>
      </c>
      <c r="AD431" s="8"/>
      <c r="AG431" s="4">
        <f t="shared" ref="AG431:AG480" si="16">Y431-U431</f>
        <v>130700</v>
      </c>
      <c r="AH431" s="6">
        <f t="shared" ref="AH431:AH480" si="17">AG431/U431</f>
        <v>0.29812956204379559</v>
      </c>
    </row>
    <row r="432" spans="1:34" ht="13.35" customHeight="1" x14ac:dyDescent="0.25">
      <c r="A432" s="1" t="s">
        <v>1196</v>
      </c>
      <c r="B432" s="9" t="s">
        <v>1</v>
      </c>
      <c r="C432" s="9"/>
      <c r="D432" s="9"/>
      <c r="E432" s="10" t="s">
        <v>1197</v>
      </c>
      <c r="F432" s="10"/>
      <c r="G432" s="10"/>
      <c r="H432" s="8">
        <v>478</v>
      </c>
      <c r="I432" s="8"/>
      <c r="J432" s="10" t="s">
        <v>1014</v>
      </c>
      <c r="K432" s="10"/>
      <c r="L432" s="10"/>
      <c r="M432" s="10"/>
      <c r="N432" s="10" t="s">
        <v>1198</v>
      </c>
      <c r="O432" s="10"/>
      <c r="P432" s="10"/>
      <c r="Q432" s="10"/>
      <c r="R432" s="10"/>
      <c r="S432" s="10"/>
      <c r="T432" s="10"/>
      <c r="U432" s="8">
        <v>570600</v>
      </c>
      <c r="V432" s="8"/>
      <c r="W432" s="8"/>
      <c r="X432" s="8"/>
      <c r="Y432" s="8">
        <v>783700</v>
      </c>
      <c r="Z432" s="8"/>
      <c r="AA432" s="8">
        <v>783700</v>
      </c>
      <c r="AB432" s="8"/>
      <c r="AC432" s="8">
        <v>580600</v>
      </c>
      <c r="AD432" s="8"/>
      <c r="AG432" s="4">
        <f t="shared" si="16"/>
        <v>213100</v>
      </c>
      <c r="AH432" s="6">
        <f t="shared" si="17"/>
        <v>0.37346652646337186</v>
      </c>
    </row>
    <row r="433" spans="1:34" ht="13.35" customHeight="1" x14ac:dyDescent="0.25">
      <c r="A433" s="1" t="s">
        <v>1199</v>
      </c>
      <c r="B433" s="9" t="s">
        <v>1</v>
      </c>
      <c r="C433" s="9"/>
      <c r="D433" s="9"/>
      <c r="E433" s="10" t="s">
        <v>1200</v>
      </c>
      <c r="F433" s="10"/>
      <c r="G433" s="10"/>
      <c r="H433" s="8">
        <v>484</v>
      </c>
      <c r="I433" s="8"/>
      <c r="J433" s="10" t="s">
        <v>1014</v>
      </c>
      <c r="K433" s="10"/>
      <c r="L433" s="10"/>
      <c r="M433" s="10"/>
      <c r="N433" s="10" t="s">
        <v>1201</v>
      </c>
      <c r="O433" s="10"/>
      <c r="P433" s="10"/>
      <c r="Q433" s="10"/>
      <c r="R433" s="10"/>
      <c r="S433" s="10"/>
      <c r="T433" s="10"/>
      <c r="U433" s="8">
        <v>356900</v>
      </c>
      <c r="V433" s="8"/>
      <c r="W433" s="8"/>
      <c r="X433" s="8"/>
      <c r="Y433" s="8">
        <v>497100</v>
      </c>
      <c r="Z433" s="8"/>
      <c r="AA433" s="8">
        <v>497100</v>
      </c>
      <c r="AB433" s="8"/>
      <c r="AC433" s="8">
        <v>485000</v>
      </c>
      <c r="AD433" s="8"/>
      <c r="AG433" s="4">
        <f t="shared" si="16"/>
        <v>140200</v>
      </c>
      <c r="AH433" s="6">
        <f t="shared" si="17"/>
        <v>0.3928271224432614</v>
      </c>
    </row>
    <row r="434" spans="1:34" ht="13.35" customHeight="1" x14ac:dyDescent="0.25">
      <c r="A434" s="1" t="s">
        <v>1202</v>
      </c>
      <c r="B434" s="9" t="s">
        <v>1</v>
      </c>
      <c r="C434" s="9"/>
      <c r="D434" s="9"/>
      <c r="E434" s="10" t="s">
        <v>1203</v>
      </c>
      <c r="F434" s="10"/>
      <c r="G434" s="10"/>
      <c r="H434" s="8">
        <v>487</v>
      </c>
      <c r="I434" s="8"/>
      <c r="J434" s="10" t="s">
        <v>1014</v>
      </c>
      <c r="K434" s="10"/>
      <c r="L434" s="10"/>
      <c r="M434" s="10"/>
      <c r="N434" s="10" t="s">
        <v>239</v>
      </c>
      <c r="O434" s="10"/>
      <c r="P434" s="10"/>
      <c r="Q434" s="10"/>
      <c r="R434" s="10"/>
      <c r="S434" s="10"/>
      <c r="T434" s="10"/>
      <c r="U434" s="8">
        <v>374500</v>
      </c>
      <c r="V434" s="8"/>
      <c r="W434" s="8"/>
      <c r="X434" s="8"/>
      <c r="Y434" s="8">
        <v>523300</v>
      </c>
      <c r="Z434" s="8"/>
      <c r="AA434" s="8">
        <v>523300</v>
      </c>
      <c r="AB434" s="8"/>
      <c r="AC434" s="8">
        <v>511400</v>
      </c>
      <c r="AD434" s="8"/>
      <c r="AG434" s="4">
        <f t="shared" si="16"/>
        <v>148800</v>
      </c>
      <c r="AH434" s="6">
        <f t="shared" si="17"/>
        <v>0.3973297730307076</v>
      </c>
    </row>
    <row r="435" spans="1:34" ht="13.35" customHeight="1" x14ac:dyDescent="0.25">
      <c r="A435" s="1" t="s">
        <v>1204</v>
      </c>
      <c r="B435" s="9" t="s">
        <v>1</v>
      </c>
      <c r="C435" s="9"/>
      <c r="D435" s="9"/>
      <c r="E435" s="10" t="s">
        <v>1205</v>
      </c>
      <c r="F435" s="10"/>
      <c r="G435" s="10"/>
      <c r="H435" s="8">
        <v>491</v>
      </c>
      <c r="I435" s="8"/>
      <c r="J435" s="10" t="s">
        <v>1014</v>
      </c>
      <c r="K435" s="10"/>
      <c r="L435" s="10"/>
      <c r="M435" s="10"/>
      <c r="N435" s="10" t="s">
        <v>1206</v>
      </c>
      <c r="O435" s="10"/>
      <c r="P435" s="10"/>
      <c r="Q435" s="10"/>
      <c r="R435" s="10"/>
      <c r="S435" s="10"/>
      <c r="T435" s="10"/>
      <c r="U435" s="8">
        <v>593900</v>
      </c>
      <c r="V435" s="8"/>
      <c r="W435" s="8"/>
      <c r="X435" s="8"/>
      <c r="Y435" s="8">
        <v>828000</v>
      </c>
      <c r="Z435" s="8"/>
      <c r="AA435" s="8">
        <v>828000</v>
      </c>
      <c r="AB435" s="8"/>
      <c r="AC435" s="8">
        <v>692200</v>
      </c>
      <c r="AD435" s="8"/>
      <c r="AG435" s="4">
        <f t="shared" si="16"/>
        <v>234100</v>
      </c>
      <c r="AH435" s="6">
        <f t="shared" si="17"/>
        <v>0.39417410338440817</v>
      </c>
    </row>
    <row r="436" spans="1:34" ht="13.35" customHeight="1" x14ac:dyDescent="0.25">
      <c r="A436" s="1" t="s">
        <v>1207</v>
      </c>
      <c r="B436" s="10" t="s">
        <v>120</v>
      </c>
      <c r="C436" s="10"/>
      <c r="D436" s="10"/>
      <c r="E436" s="10" t="s">
        <v>826</v>
      </c>
      <c r="F436" s="10"/>
      <c r="G436" s="10"/>
      <c r="H436" s="8">
        <v>492</v>
      </c>
      <c r="I436" s="8"/>
      <c r="J436" s="10" t="s">
        <v>1014</v>
      </c>
      <c r="K436" s="10"/>
      <c r="L436" s="10"/>
      <c r="M436" s="10"/>
      <c r="N436" s="10" t="s">
        <v>1208</v>
      </c>
      <c r="O436" s="10"/>
      <c r="P436" s="10"/>
      <c r="Q436" s="10"/>
      <c r="R436" s="10"/>
      <c r="S436" s="10"/>
      <c r="T436" s="10"/>
      <c r="U436" s="8">
        <v>95900</v>
      </c>
      <c r="V436" s="8"/>
      <c r="W436" s="8"/>
      <c r="X436" s="8"/>
      <c r="Y436" s="8">
        <v>126700</v>
      </c>
      <c r="Z436" s="8"/>
      <c r="AA436" s="11">
        <v>0</v>
      </c>
      <c r="AB436" s="11"/>
      <c r="AC436" s="11">
        <v>0</v>
      </c>
      <c r="AD436" s="11"/>
      <c r="AG436" s="4">
        <f t="shared" si="16"/>
        <v>30800</v>
      </c>
      <c r="AH436" s="6">
        <f t="shared" si="17"/>
        <v>0.32116788321167883</v>
      </c>
    </row>
    <row r="437" spans="1:34" ht="13.35" customHeight="1" x14ac:dyDescent="0.25">
      <c r="A437" s="1" t="s">
        <v>1209</v>
      </c>
      <c r="B437" s="9" t="s">
        <v>1</v>
      </c>
      <c r="C437" s="9"/>
      <c r="D437" s="9"/>
      <c r="E437" s="10" t="s">
        <v>1210</v>
      </c>
      <c r="F437" s="10"/>
      <c r="G437" s="10"/>
      <c r="H437" s="8">
        <v>497</v>
      </c>
      <c r="I437" s="8"/>
      <c r="J437" s="10" t="s">
        <v>1014</v>
      </c>
      <c r="K437" s="10"/>
      <c r="L437" s="10"/>
      <c r="M437" s="10"/>
      <c r="N437" s="10" t="s">
        <v>239</v>
      </c>
      <c r="O437" s="10"/>
      <c r="P437" s="10"/>
      <c r="Q437" s="10"/>
      <c r="R437" s="10"/>
      <c r="S437" s="10"/>
      <c r="T437" s="10"/>
      <c r="U437" s="8">
        <v>472400</v>
      </c>
      <c r="V437" s="8"/>
      <c r="W437" s="8"/>
      <c r="X437" s="8"/>
      <c r="Y437" s="8">
        <v>631400</v>
      </c>
      <c r="Z437" s="8"/>
      <c r="AA437" s="8">
        <v>631400</v>
      </c>
      <c r="AB437" s="8"/>
      <c r="AC437" s="8">
        <v>619500</v>
      </c>
      <c r="AD437" s="8"/>
      <c r="AG437" s="4">
        <f t="shared" si="16"/>
        <v>159000</v>
      </c>
      <c r="AH437" s="6">
        <f t="shared" si="17"/>
        <v>0.3365791701947502</v>
      </c>
    </row>
    <row r="438" spans="1:34" ht="13.35" customHeight="1" x14ac:dyDescent="0.25">
      <c r="A438" s="1" t="s">
        <v>1211</v>
      </c>
      <c r="B438" s="9" t="s">
        <v>1</v>
      </c>
      <c r="C438" s="9"/>
      <c r="D438" s="9"/>
      <c r="E438" s="10" t="s">
        <v>1212</v>
      </c>
      <c r="F438" s="10"/>
      <c r="G438" s="10"/>
      <c r="H438" s="8">
        <v>508</v>
      </c>
      <c r="I438" s="8"/>
      <c r="J438" s="10" t="s">
        <v>1014</v>
      </c>
      <c r="K438" s="10"/>
      <c r="L438" s="10"/>
      <c r="M438" s="10"/>
      <c r="N438" s="10" t="s">
        <v>937</v>
      </c>
      <c r="O438" s="10"/>
      <c r="P438" s="10"/>
      <c r="Q438" s="10"/>
      <c r="R438" s="10"/>
      <c r="S438" s="10"/>
      <c r="T438" s="10"/>
      <c r="U438" s="8">
        <v>402500</v>
      </c>
      <c r="V438" s="8"/>
      <c r="W438" s="8"/>
      <c r="X438" s="8"/>
      <c r="Y438" s="8">
        <v>554400</v>
      </c>
      <c r="Z438" s="8"/>
      <c r="AA438" s="8">
        <v>554400</v>
      </c>
      <c r="AB438" s="8"/>
      <c r="AC438" s="8">
        <v>530800</v>
      </c>
      <c r="AD438" s="8"/>
      <c r="AG438" s="4">
        <f t="shared" si="16"/>
        <v>151900</v>
      </c>
      <c r="AH438" s="6">
        <f t="shared" si="17"/>
        <v>0.37739130434782608</v>
      </c>
    </row>
    <row r="439" spans="1:34" ht="13.35" customHeight="1" x14ac:dyDescent="0.25">
      <c r="A439" s="1" t="s">
        <v>1213</v>
      </c>
      <c r="B439" s="9" t="s">
        <v>1</v>
      </c>
      <c r="C439" s="9"/>
      <c r="D439" s="9"/>
      <c r="E439" s="10" t="s">
        <v>614</v>
      </c>
      <c r="F439" s="10"/>
      <c r="G439" s="10"/>
      <c r="H439" s="8">
        <v>516</v>
      </c>
      <c r="I439" s="8"/>
      <c r="J439" s="10" t="s">
        <v>1014</v>
      </c>
      <c r="K439" s="10"/>
      <c r="L439" s="10"/>
      <c r="M439" s="10"/>
      <c r="N439" s="10" t="s">
        <v>852</v>
      </c>
      <c r="O439" s="10"/>
      <c r="P439" s="10"/>
      <c r="Q439" s="10"/>
      <c r="R439" s="10"/>
      <c r="S439" s="10"/>
      <c r="T439" s="10"/>
      <c r="U439" s="8">
        <v>124200</v>
      </c>
      <c r="V439" s="8"/>
      <c r="W439" s="8"/>
      <c r="X439" s="8"/>
      <c r="Y439" s="8">
        <v>145600</v>
      </c>
      <c r="Z439" s="8"/>
      <c r="AA439" s="11">
        <v>0</v>
      </c>
      <c r="AB439" s="11"/>
      <c r="AC439" s="11">
        <v>0</v>
      </c>
      <c r="AD439" s="11"/>
      <c r="AG439" s="4">
        <f t="shared" si="16"/>
        <v>21400</v>
      </c>
      <c r="AH439" s="6">
        <f t="shared" si="17"/>
        <v>0.17230273752012881</v>
      </c>
    </row>
    <row r="440" spans="1:34" ht="13.35" customHeight="1" x14ac:dyDescent="0.25">
      <c r="A440" s="1" t="s">
        <v>1214</v>
      </c>
      <c r="B440" s="9" t="s">
        <v>1</v>
      </c>
      <c r="C440" s="9"/>
      <c r="D440" s="9"/>
      <c r="E440" s="10" t="s">
        <v>1215</v>
      </c>
      <c r="F440" s="10"/>
      <c r="G440" s="10"/>
      <c r="H440" s="8">
        <v>537</v>
      </c>
      <c r="I440" s="8"/>
      <c r="J440" s="10" t="s">
        <v>1014</v>
      </c>
      <c r="K440" s="10"/>
      <c r="L440" s="10"/>
      <c r="M440" s="10"/>
      <c r="N440" s="10" t="s">
        <v>926</v>
      </c>
      <c r="O440" s="10"/>
      <c r="P440" s="10"/>
      <c r="Q440" s="10"/>
      <c r="R440" s="10"/>
      <c r="S440" s="10"/>
      <c r="T440" s="10"/>
      <c r="U440" s="8">
        <v>319300</v>
      </c>
      <c r="V440" s="8"/>
      <c r="W440" s="8"/>
      <c r="X440" s="8"/>
      <c r="Y440" s="8">
        <v>449800</v>
      </c>
      <c r="Z440" s="8"/>
      <c r="AA440" s="8">
        <v>449800</v>
      </c>
      <c r="AB440" s="8"/>
      <c r="AC440" s="8">
        <v>448400</v>
      </c>
      <c r="AD440" s="8"/>
      <c r="AG440" s="4">
        <f t="shared" si="16"/>
        <v>130500</v>
      </c>
      <c r="AH440" s="6">
        <f t="shared" si="17"/>
        <v>0.40870654556843095</v>
      </c>
    </row>
    <row r="441" spans="1:34" ht="13.35" customHeight="1" x14ac:dyDescent="0.25">
      <c r="A441" s="1" t="s">
        <v>1216</v>
      </c>
      <c r="B441" s="9" t="s">
        <v>1</v>
      </c>
      <c r="C441" s="9"/>
      <c r="D441" s="9"/>
      <c r="E441" s="10" t="s">
        <v>1217</v>
      </c>
      <c r="F441" s="10"/>
      <c r="G441" s="10"/>
      <c r="H441" s="8">
        <v>538</v>
      </c>
      <c r="I441" s="8"/>
      <c r="J441" s="10" t="s">
        <v>1014</v>
      </c>
      <c r="K441" s="10"/>
      <c r="L441" s="10"/>
      <c r="M441" s="10"/>
      <c r="N441" s="10" t="s">
        <v>1218</v>
      </c>
      <c r="O441" s="10"/>
      <c r="P441" s="10"/>
      <c r="Q441" s="10"/>
      <c r="R441" s="10"/>
      <c r="S441" s="10"/>
      <c r="T441" s="10"/>
      <c r="U441" s="8">
        <v>151400</v>
      </c>
      <c r="V441" s="8"/>
      <c r="W441" s="8"/>
      <c r="X441" s="8"/>
      <c r="Y441" s="8">
        <v>202100</v>
      </c>
      <c r="Z441" s="8"/>
      <c r="AA441" s="11">
        <v>0</v>
      </c>
      <c r="AB441" s="11"/>
      <c r="AC441" s="11">
        <v>0</v>
      </c>
      <c r="AD441" s="11"/>
      <c r="AG441" s="4">
        <f t="shared" si="16"/>
        <v>50700</v>
      </c>
      <c r="AH441" s="6">
        <f t="shared" si="17"/>
        <v>0.33487450462351387</v>
      </c>
    </row>
    <row r="442" spans="1:34" ht="13.35" customHeight="1" x14ac:dyDescent="0.25">
      <c r="A442" s="1" t="s">
        <v>1219</v>
      </c>
      <c r="B442" s="9" t="s">
        <v>1</v>
      </c>
      <c r="C442" s="9"/>
      <c r="D442" s="9"/>
      <c r="E442" s="10" t="s">
        <v>1220</v>
      </c>
      <c r="F442" s="10"/>
      <c r="G442" s="10"/>
      <c r="H442" s="8">
        <v>541</v>
      </c>
      <c r="I442" s="8"/>
      <c r="J442" s="10" t="s">
        <v>1014</v>
      </c>
      <c r="K442" s="10"/>
      <c r="L442" s="10"/>
      <c r="M442" s="10"/>
      <c r="N442" s="10" t="s">
        <v>1221</v>
      </c>
      <c r="O442" s="10"/>
      <c r="P442" s="10"/>
      <c r="Q442" s="10"/>
      <c r="R442" s="10"/>
      <c r="S442" s="10"/>
      <c r="T442" s="10"/>
      <c r="U442" s="8">
        <v>822200</v>
      </c>
      <c r="V442" s="8"/>
      <c r="W442" s="8"/>
      <c r="X442" s="8"/>
      <c r="Y442" s="8">
        <v>1163100</v>
      </c>
      <c r="Z442" s="8"/>
      <c r="AA442" s="8">
        <v>1163100</v>
      </c>
      <c r="AB442" s="8"/>
      <c r="AC442" s="8">
        <v>1031100</v>
      </c>
      <c r="AD442" s="8"/>
      <c r="AG442" s="4">
        <f t="shared" si="16"/>
        <v>340900</v>
      </c>
      <c r="AH442" s="6">
        <f t="shared" si="17"/>
        <v>0.4146193140355145</v>
      </c>
    </row>
    <row r="443" spans="1:34" ht="13.35" customHeight="1" x14ac:dyDescent="0.25">
      <c r="A443" s="1" t="s">
        <v>1222</v>
      </c>
      <c r="B443" s="9" t="s">
        <v>1</v>
      </c>
      <c r="C443" s="9"/>
      <c r="D443" s="9"/>
      <c r="E443" s="10" t="s">
        <v>1223</v>
      </c>
      <c r="F443" s="10"/>
      <c r="G443" s="10"/>
      <c r="H443" s="8">
        <v>543</v>
      </c>
      <c r="I443" s="8"/>
      <c r="J443" s="10" t="s">
        <v>1014</v>
      </c>
      <c r="K443" s="10"/>
      <c r="L443" s="10"/>
      <c r="M443" s="10"/>
      <c r="N443" s="10" t="s">
        <v>1224</v>
      </c>
      <c r="O443" s="10"/>
      <c r="P443" s="10"/>
      <c r="Q443" s="10"/>
      <c r="R443" s="10"/>
      <c r="S443" s="10"/>
      <c r="T443" s="10"/>
      <c r="U443" s="8">
        <v>438600</v>
      </c>
      <c r="V443" s="8"/>
      <c r="W443" s="8"/>
      <c r="X443" s="8"/>
      <c r="Y443" s="8">
        <v>601000</v>
      </c>
      <c r="Z443" s="8"/>
      <c r="AA443" s="8">
        <v>601000</v>
      </c>
      <c r="AB443" s="8"/>
      <c r="AC443" s="8">
        <v>479800</v>
      </c>
      <c r="AD443" s="8"/>
      <c r="AG443" s="4">
        <f t="shared" si="16"/>
        <v>162400</v>
      </c>
      <c r="AH443" s="6">
        <f t="shared" si="17"/>
        <v>0.37026903784769721</v>
      </c>
    </row>
    <row r="444" spans="1:34" ht="13.35" customHeight="1" x14ac:dyDescent="0.25">
      <c r="A444" s="1" t="s">
        <v>1225</v>
      </c>
      <c r="B444" s="9" t="s">
        <v>1</v>
      </c>
      <c r="C444" s="9"/>
      <c r="D444" s="9"/>
      <c r="E444" s="10" t="s">
        <v>1226</v>
      </c>
      <c r="F444" s="10"/>
      <c r="G444" s="10"/>
      <c r="H444" s="8">
        <v>548</v>
      </c>
      <c r="I444" s="8"/>
      <c r="J444" s="10" t="s">
        <v>1014</v>
      </c>
      <c r="K444" s="10"/>
      <c r="L444" s="10"/>
      <c r="M444" s="10"/>
      <c r="N444" s="10" t="s">
        <v>477</v>
      </c>
      <c r="O444" s="10"/>
      <c r="P444" s="10"/>
      <c r="Q444" s="10"/>
      <c r="R444" s="10"/>
      <c r="S444" s="10"/>
      <c r="T444" s="10"/>
      <c r="U444" s="8">
        <v>375000</v>
      </c>
      <c r="V444" s="8"/>
      <c r="W444" s="8"/>
      <c r="X444" s="8"/>
      <c r="Y444" s="8">
        <v>500000</v>
      </c>
      <c r="Z444" s="8"/>
      <c r="AA444" s="8">
        <v>500000</v>
      </c>
      <c r="AB444" s="8"/>
      <c r="AC444" s="8">
        <v>500000</v>
      </c>
      <c r="AD444" s="8"/>
      <c r="AG444" s="4">
        <f t="shared" si="16"/>
        <v>125000</v>
      </c>
      <c r="AH444" s="6">
        <f t="shared" si="17"/>
        <v>0.33333333333333331</v>
      </c>
    </row>
    <row r="445" spans="1:34" ht="13.35" customHeight="1" x14ac:dyDescent="0.25">
      <c r="A445" s="1" t="s">
        <v>1227</v>
      </c>
      <c r="B445" s="9" t="s">
        <v>1</v>
      </c>
      <c r="C445" s="9"/>
      <c r="D445" s="9"/>
      <c r="E445" s="10" t="s">
        <v>1228</v>
      </c>
      <c r="F445" s="10"/>
      <c r="G445" s="10"/>
      <c r="H445" s="8">
        <v>549</v>
      </c>
      <c r="I445" s="8"/>
      <c r="J445" s="10" t="s">
        <v>1014</v>
      </c>
      <c r="K445" s="10"/>
      <c r="L445" s="10"/>
      <c r="M445" s="10"/>
      <c r="N445" s="10" t="s">
        <v>1229</v>
      </c>
      <c r="O445" s="10"/>
      <c r="P445" s="10"/>
      <c r="Q445" s="10"/>
      <c r="R445" s="10"/>
      <c r="S445" s="10"/>
      <c r="T445" s="10"/>
      <c r="U445" s="8">
        <v>568800</v>
      </c>
      <c r="V445" s="8"/>
      <c r="W445" s="8"/>
      <c r="X445" s="8"/>
      <c r="Y445" s="8">
        <v>751700</v>
      </c>
      <c r="Z445" s="8"/>
      <c r="AA445" s="8">
        <v>751700</v>
      </c>
      <c r="AB445" s="8"/>
      <c r="AC445" s="8">
        <v>641700</v>
      </c>
      <c r="AD445" s="8"/>
      <c r="AG445" s="4">
        <f t="shared" si="16"/>
        <v>182900</v>
      </c>
      <c r="AH445" s="6">
        <f t="shared" si="17"/>
        <v>0.32155414908579466</v>
      </c>
    </row>
    <row r="446" spans="1:34" ht="13.35" customHeight="1" x14ac:dyDescent="0.25">
      <c r="A446" s="1" t="s">
        <v>1230</v>
      </c>
      <c r="B446" s="9" t="s">
        <v>1</v>
      </c>
      <c r="C446" s="9"/>
      <c r="D446" s="9"/>
      <c r="E446" s="10" t="s">
        <v>1231</v>
      </c>
      <c r="F446" s="10"/>
      <c r="G446" s="10"/>
      <c r="H446" s="8">
        <v>559</v>
      </c>
      <c r="I446" s="8"/>
      <c r="J446" s="10" t="s">
        <v>1014</v>
      </c>
      <c r="K446" s="10"/>
      <c r="L446" s="10"/>
      <c r="M446" s="10"/>
      <c r="N446" s="10" t="s">
        <v>1232</v>
      </c>
      <c r="O446" s="10"/>
      <c r="P446" s="10"/>
      <c r="Q446" s="10"/>
      <c r="R446" s="10"/>
      <c r="S446" s="10"/>
      <c r="T446" s="10"/>
      <c r="U446" s="8">
        <v>508900</v>
      </c>
      <c r="V446" s="8"/>
      <c r="W446" s="8"/>
      <c r="X446" s="8"/>
      <c r="Y446" s="8">
        <v>701300</v>
      </c>
      <c r="Z446" s="8"/>
      <c r="AA446" s="8">
        <v>701300</v>
      </c>
      <c r="AB446" s="8"/>
      <c r="AC446" s="8">
        <v>684800</v>
      </c>
      <c r="AD446" s="8"/>
      <c r="AG446" s="4">
        <f t="shared" si="16"/>
        <v>192400</v>
      </c>
      <c r="AH446" s="6">
        <f t="shared" si="17"/>
        <v>0.37807034780899978</v>
      </c>
    </row>
    <row r="447" spans="1:34" ht="13.35" customHeight="1" x14ac:dyDescent="0.25">
      <c r="A447" s="1" t="s">
        <v>1233</v>
      </c>
      <c r="B447" s="9" t="s">
        <v>1</v>
      </c>
      <c r="C447" s="9"/>
      <c r="D447" s="9"/>
      <c r="E447" s="10" t="s">
        <v>1234</v>
      </c>
      <c r="F447" s="10"/>
      <c r="G447" s="10"/>
      <c r="H447" s="8">
        <v>560</v>
      </c>
      <c r="I447" s="8"/>
      <c r="J447" s="10" t="s">
        <v>1014</v>
      </c>
      <c r="K447" s="10"/>
      <c r="L447" s="10"/>
      <c r="M447" s="10"/>
      <c r="N447" s="10" t="s">
        <v>1235</v>
      </c>
      <c r="O447" s="10"/>
      <c r="P447" s="10"/>
      <c r="Q447" s="10"/>
      <c r="R447" s="10"/>
      <c r="S447" s="10"/>
      <c r="T447" s="10"/>
      <c r="U447" s="8">
        <v>734500</v>
      </c>
      <c r="V447" s="8"/>
      <c r="W447" s="8"/>
      <c r="X447" s="8"/>
      <c r="Y447" s="8">
        <v>1014800</v>
      </c>
      <c r="Z447" s="8"/>
      <c r="AA447" s="8">
        <v>1014800</v>
      </c>
      <c r="AB447" s="8"/>
      <c r="AC447" s="8">
        <v>645700</v>
      </c>
      <c r="AD447" s="8"/>
      <c r="AG447" s="4">
        <f t="shared" si="16"/>
        <v>280300</v>
      </c>
      <c r="AH447" s="6">
        <f t="shared" si="17"/>
        <v>0.38162014976174269</v>
      </c>
    </row>
    <row r="448" spans="1:34" ht="13.35" customHeight="1" x14ac:dyDescent="0.25">
      <c r="A448" s="1" t="s">
        <v>1236</v>
      </c>
      <c r="B448" s="9" t="s">
        <v>1</v>
      </c>
      <c r="C448" s="9"/>
      <c r="D448" s="9"/>
      <c r="E448" s="10" t="s">
        <v>1237</v>
      </c>
      <c r="F448" s="10"/>
      <c r="G448" s="10"/>
      <c r="H448" s="8">
        <v>569</v>
      </c>
      <c r="I448" s="8"/>
      <c r="J448" s="10" t="s">
        <v>1014</v>
      </c>
      <c r="K448" s="10"/>
      <c r="L448" s="10"/>
      <c r="M448" s="10"/>
      <c r="N448" s="10" t="s">
        <v>1238</v>
      </c>
      <c r="O448" s="10"/>
      <c r="P448" s="10"/>
      <c r="Q448" s="10"/>
      <c r="R448" s="10"/>
      <c r="S448" s="10"/>
      <c r="T448" s="10"/>
      <c r="U448" s="8">
        <v>852200</v>
      </c>
      <c r="V448" s="8"/>
      <c r="W448" s="8"/>
      <c r="X448" s="8"/>
      <c r="Y448" s="8">
        <v>1221800</v>
      </c>
      <c r="Z448" s="8"/>
      <c r="AA448" s="8">
        <v>1221800</v>
      </c>
      <c r="AB448" s="8"/>
      <c r="AC448" s="8">
        <v>766700</v>
      </c>
      <c r="AD448" s="8"/>
      <c r="AG448" s="4">
        <f t="shared" si="16"/>
        <v>369600</v>
      </c>
      <c r="AH448" s="6">
        <f t="shared" si="17"/>
        <v>0.43370100915278104</v>
      </c>
    </row>
    <row r="449" spans="1:34" ht="13.35" customHeight="1" x14ac:dyDescent="0.25">
      <c r="A449" s="1" t="s">
        <v>1239</v>
      </c>
      <c r="B449" s="9" t="s">
        <v>1</v>
      </c>
      <c r="C449" s="9"/>
      <c r="D449" s="9"/>
      <c r="E449" s="10" t="s">
        <v>1240</v>
      </c>
      <c r="F449" s="10"/>
      <c r="G449" s="10"/>
      <c r="H449" s="8">
        <v>586</v>
      </c>
      <c r="I449" s="8"/>
      <c r="J449" s="10" t="s">
        <v>1014</v>
      </c>
      <c r="K449" s="10"/>
      <c r="L449" s="10"/>
      <c r="M449" s="10"/>
      <c r="N449" s="10" t="s">
        <v>1241</v>
      </c>
      <c r="O449" s="10"/>
      <c r="P449" s="10"/>
      <c r="Q449" s="10"/>
      <c r="R449" s="10"/>
      <c r="S449" s="10"/>
      <c r="T449" s="10"/>
      <c r="U449" s="8">
        <v>585200</v>
      </c>
      <c r="V449" s="8"/>
      <c r="W449" s="8"/>
      <c r="X449" s="8"/>
      <c r="Y449" s="8">
        <v>802200</v>
      </c>
      <c r="Z449" s="8"/>
      <c r="AA449" s="8">
        <v>802200</v>
      </c>
      <c r="AB449" s="8"/>
      <c r="AC449" s="8">
        <v>734500</v>
      </c>
      <c r="AD449" s="8"/>
      <c r="AG449" s="4">
        <f t="shared" si="16"/>
        <v>217000</v>
      </c>
      <c r="AH449" s="6">
        <f t="shared" si="17"/>
        <v>0.37081339712918659</v>
      </c>
    </row>
    <row r="450" spans="1:34" ht="13.35" customHeight="1" x14ac:dyDescent="0.25">
      <c r="A450" s="1" t="s">
        <v>1242</v>
      </c>
      <c r="B450" s="9" t="s">
        <v>1</v>
      </c>
      <c r="C450" s="9"/>
      <c r="D450" s="9"/>
      <c r="E450" s="10" t="s">
        <v>1243</v>
      </c>
      <c r="F450" s="10"/>
      <c r="G450" s="10"/>
      <c r="H450" s="8">
        <v>593</v>
      </c>
      <c r="I450" s="8"/>
      <c r="J450" s="10" t="s">
        <v>1014</v>
      </c>
      <c r="K450" s="10"/>
      <c r="L450" s="10"/>
      <c r="M450" s="10"/>
      <c r="N450" s="10" t="s">
        <v>1244</v>
      </c>
      <c r="O450" s="10"/>
      <c r="P450" s="10"/>
      <c r="Q450" s="10"/>
      <c r="R450" s="10"/>
      <c r="S450" s="10"/>
      <c r="T450" s="10"/>
      <c r="U450" s="8">
        <v>405000</v>
      </c>
      <c r="V450" s="8"/>
      <c r="W450" s="8"/>
      <c r="X450" s="8"/>
      <c r="Y450" s="8">
        <v>556100</v>
      </c>
      <c r="Z450" s="8"/>
      <c r="AA450" s="8">
        <v>556100</v>
      </c>
      <c r="AB450" s="8"/>
      <c r="AC450" s="8">
        <v>452700</v>
      </c>
      <c r="AD450" s="8"/>
      <c r="AG450" s="4">
        <f t="shared" si="16"/>
        <v>151100</v>
      </c>
      <c r="AH450" s="6">
        <f t="shared" si="17"/>
        <v>0.37308641975308643</v>
      </c>
    </row>
    <row r="451" spans="1:34" ht="13.35" customHeight="1" x14ac:dyDescent="0.25">
      <c r="A451" s="1" t="s">
        <v>1245</v>
      </c>
      <c r="B451" s="9" t="s">
        <v>1</v>
      </c>
      <c r="C451" s="9"/>
      <c r="D451" s="9"/>
      <c r="E451" s="10" t="s">
        <v>1246</v>
      </c>
      <c r="F451" s="10"/>
      <c r="G451" s="10"/>
      <c r="H451" s="8">
        <v>603</v>
      </c>
      <c r="I451" s="8"/>
      <c r="J451" s="10" t="s">
        <v>1014</v>
      </c>
      <c r="K451" s="10"/>
      <c r="L451" s="10"/>
      <c r="M451" s="10"/>
      <c r="N451" s="10" t="s">
        <v>1247</v>
      </c>
      <c r="O451" s="10"/>
      <c r="P451" s="10"/>
      <c r="Q451" s="10"/>
      <c r="R451" s="10"/>
      <c r="S451" s="10"/>
      <c r="T451" s="10"/>
      <c r="U451" s="8">
        <v>319200</v>
      </c>
      <c r="V451" s="8"/>
      <c r="W451" s="8"/>
      <c r="X451" s="8"/>
      <c r="Y451" s="8">
        <v>442100</v>
      </c>
      <c r="Z451" s="8"/>
      <c r="AA451" s="8">
        <v>442100</v>
      </c>
      <c r="AB451" s="8"/>
      <c r="AC451" s="8">
        <v>430100</v>
      </c>
      <c r="AD451" s="8"/>
      <c r="AG451" s="4">
        <f t="shared" si="16"/>
        <v>122900</v>
      </c>
      <c r="AH451" s="6">
        <f t="shared" si="17"/>
        <v>0.3850250626566416</v>
      </c>
    </row>
    <row r="452" spans="1:34" ht="13.35" customHeight="1" x14ac:dyDescent="0.25">
      <c r="A452" s="1" t="s">
        <v>1248</v>
      </c>
      <c r="B452" s="9" t="s">
        <v>1</v>
      </c>
      <c r="C452" s="9"/>
      <c r="D452" s="9"/>
      <c r="E452" s="10" t="s">
        <v>1249</v>
      </c>
      <c r="F452" s="10"/>
      <c r="G452" s="10"/>
      <c r="H452" s="8">
        <v>607</v>
      </c>
      <c r="I452" s="8"/>
      <c r="J452" s="10" t="s">
        <v>1014</v>
      </c>
      <c r="K452" s="10"/>
      <c r="L452" s="10"/>
      <c r="M452" s="10"/>
      <c r="N452" s="10" t="s">
        <v>109</v>
      </c>
      <c r="O452" s="10"/>
      <c r="P452" s="10"/>
      <c r="Q452" s="10"/>
      <c r="R452" s="10"/>
      <c r="S452" s="10"/>
      <c r="T452" s="10"/>
      <c r="U452" s="8">
        <v>567900</v>
      </c>
      <c r="V452" s="8"/>
      <c r="W452" s="8"/>
      <c r="X452" s="8"/>
      <c r="Y452" s="8">
        <v>776300</v>
      </c>
      <c r="Z452" s="8"/>
      <c r="AA452" s="8">
        <v>776300</v>
      </c>
      <c r="AB452" s="8"/>
      <c r="AC452" s="8">
        <v>743300</v>
      </c>
      <c r="AD452" s="8"/>
      <c r="AG452" s="4">
        <f t="shared" si="16"/>
        <v>208400</v>
      </c>
      <c r="AH452" s="6">
        <f t="shared" si="17"/>
        <v>0.36696601514351118</v>
      </c>
    </row>
    <row r="453" spans="1:34" ht="13.35" customHeight="1" x14ac:dyDescent="0.25">
      <c r="A453" s="1" t="s">
        <v>1250</v>
      </c>
      <c r="B453" s="10" t="s">
        <v>1251</v>
      </c>
      <c r="C453" s="10"/>
      <c r="D453" s="10"/>
      <c r="E453" s="10" t="s">
        <v>1252</v>
      </c>
      <c r="F453" s="10"/>
      <c r="G453" s="10"/>
      <c r="H453" s="8">
        <v>609</v>
      </c>
      <c r="I453" s="8"/>
      <c r="J453" s="10" t="s">
        <v>1014</v>
      </c>
      <c r="K453" s="10"/>
      <c r="L453" s="10"/>
      <c r="M453" s="10"/>
      <c r="N453" s="10" t="s">
        <v>1253</v>
      </c>
      <c r="O453" s="10"/>
      <c r="P453" s="10"/>
      <c r="Q453" s="10"/>
      <c r="R453" s="10"/>
      <c r="S453" s="10"/>
      <c r="T453" s="10"/>
      <c r="U453" s="8">
        <v>686200</v>
      </c>
      <c r="V453" s="8"/>
      <c r="W453" s="8"/>
      <c r="X453" s="8"/>
      <c r="Y453" s="8">
        <v>947400</v>
      </c>
      <c r="Z453" s="8"/>
      <c r="AA453" s="8">
        <v>947400</v>
      </c>
      <c r="AB453" s="8"/>
      <c r="AC453" s="8">
        <v>574300</v>
      </c>
      <c r="AD453" s="8"/>
      <c r="AG453" s="4">
        <f t="shared" si="16"/>
        <v>261200</v>
      </c>
      <c r="AH453" s="6">
        <f t="shared" si="17"/>
        <v>0.38064704167881086</v>
      </c>
    </row>
    <row r="454" spans="1:34" ht="13.35" customHeight="1" x14ac:dyDescent="0.25">
      <c r="A454" s="1" t="s">
        <v>1250</v>
      </c>
      <c r="B454" s="9" t="s">
        <v>1</v>
      </c>
      <c r="C454" s="9"/>
      <c r="D454" s="9"/>
      <c r="E454" s="10" t="s">
        <v>1254</v>
      </c>
      <c r="F454" s="10"/>
      <c r="G454" s="10"/>
      <c r="H454" s="8">
        <v>609</v>
      </c>
      <c r="I454" s="8"/>
      <c r="J454" s="10" t="s">
        <v>1014</v>
      </c>
      <c r="K454" s="10"/>
      <c r="L454" s="10"/>
      <c r="M454" s="10"/>
      <c r="N454" s="10" t="s">
        <v>109</v>
      </c>
      <c r="O454" s="10"/>
      <c r="P454" s="10"/>
      <c r="Q454" s="10"/>
      <c r="R454" s="10"/>
      <c r="S454" s="10"/>
      <c r="T454" s="10"/>
      <c r="U454" s="8">
        <v>410300</v>
      </c>
      <c r="V454" s="8"/>
      <c r="W454" s="8"/>
      <c r="X454" s="8"/>
      <c r="Y454" s="8">
        <v>560900</v>
      </c>
      <c r="Z454" s="8"/>
      <c r="AA454" s="8">
        <v>560900</v>
      </c>
      <c r="AB454" s="8"/>
      <c r="AC454" s="8">
        <v>527900</v>
      </c>
      <c r="AD454" s="8"/>
      <c r="AG454" s="4">
        <f t="shared" si="16"/>
        <v>150600</v>
      </c>
      <c r="AH454" s="6">
        <f t="shared" si="17"/>
        <v>0.36704850109675846</v>
      </c>
    </row>
    <row r="455" spans="1:34" ht="13.35" customHeight="1" x14ac:dyDescent="0.25">
      <c r="A455" s="1" t="s">
        <v>1255</v>
      </c>
      <c r="B455" s="9" t="s">
        <v>1</v>
      </c>
      <c r="C455" s="9"/>
      <c r="D455" s="9"/>
      <c r="E455" s="10" t="s">
        <v>1256</v>
      </c>
      <c r="F455" s="10"/>
      <c r="G455" s="10"/>
      <c r="H455" s="8">
        <v>621</v>
      </c>
      <c r="I455" s="8"/>
      <c r="J455" s="10" t="s">
        <v>1014</v>
      </c>
      <c r="K455" s="10"/>
      <c r="L455" s="10"/>
      <c r="M455" s="10"/>
      <c r="N455" s="10" t="s">
        <v>1257</v>
      </c>
      <c r="O455" s="10"/>
      <c r="P455" s="10"/>
      <c r="Q455" s="10"/>
      <c r="R455" s="10"/>
      <c r="S455" s="10"/>
      <c r="T455" s="10"/>
      <c r="U455" s="8">
        <v>551800</v>
      </c>
      <c r="V455" s="8"/>
      <c r="W455" s="8"/>
      <c r="X455" s="8"/>
      <c r="Y455" s="8">
        <v>689200</v>
      </c>
      <c r="Z455" s="8"/>
      <c r="AA455" s="8">
        <v>689200</v>
      </c>
      <c r="AB455" s="8"/>
      <c r="AC455" s="8">
        <v>563300</v>
      </c>
      <c r="AD455" s="8"/>
      <c r="AG455" s="4">
        <f t="shared" si="16"/>
        <v>137400</v>
      </c>
      <c r="AH455" s="6">
        <f t="shared" si="17"/>
        <v>0.24900326205146792</v>
      </c>
    </row>
    <row r="456" spans="1:34" ht="13.35" customHeight="1" x14ac:dyDescent="0.25">
      <c r="A456" s="1" t="s">
        <v>1258</v>
      </c>
      <c r="B456" s="9" t="s">
        <v>1</v>
      </c>
      <c r="C456" s="9"/>
      <c r="D456" s="9"/>
      <c r="E456" s="10" t="s">
        <v>1259</v>
      </c>
      <c r="F456" s="10"/>
      <c r="G456" s="10"/>
      <c r="H456" s="8">
        <v>626</v>
      </c>
      <c r="I456" s="8"/>
      <c r="J456" s="10" t="s">
        <v>1014</v>
      </c>
      <c r="K456" s="10"/>
      <c r="L456" s="10"/>
      <c r="M456" s="10"/>
      <c r="N456" s="10" t="s">
        <v>1260</v>
      </c>
      <c r="O456" s="10"/>
      <c r="P456" s="10"/>
      <c r="Q456" s="10"/>
      <c r="R456" s="10"/>
      <c r="S456" s="10"/>
      <c r="T456" s="10"/>
      <c r="U456" s="8">
        <v>617900</v>
      </c>
      <c r="V456" s="8"/>
      <c r="W456" s="8"/>
      <c r="X456" s="8"/>
      <c r="Y456" s="8">
        <v>840700</v>
      </c>
      <c r="Z456" s="8"/>
      <c r="AA456" s="8">
        <v>840700</v>
      </c>
      <c r="AB456" s="8"/>
      <c r="AC456" s="8">
        <v>700200</v>
      </c>
      <c r="AD456" s="8"/>
      <c r="AG456" s="4">
        <f t="shared" si="16"/>
        <v>222800</v>
      </c>
      <c r="AH456" s="6">
        <f t="shared" si="17"/>
        <v>0.36057614500728274</v>
      </c>
    </row>
    <row r="457" spans="1:34" ht="13.35" customHeight="1" x14ac:dyDescent="0.25">
      <c r="A457" s="1" t="s">
        <v>1261</v>
      </c>
      <c r="B457" s="9" t="s">
        <v>1</v>
      </c>
      <c r="C457" s="9"/>
      <c r="D457" s="9"/>
      <c r="E457" s="10" t="s">
        <v>1262</v>
      </c>
      <c r="F457" s="10"/>
      <c r="G457" s="10"/>
      <c r="H457" s="8">
        <v>633</v>
      </c>
      <c r="I457" s="8"/>
      <c r="J457" s="10" t="s">
        <v>1014</v>
      </c>
      <c r="K457" s="10"/>
      <c r="L457" s="10"/>
      <c r="M457" s="10"/>
      <c r="N457" s="10" t="s">
        <v>506</v>
      </c>
      <c r="O457" s="10"/>
      <c r="P457" s="10"/>
      <c r="Q457" s="10"/>
      <c r="R457" s="10"/>
      <c r="S457" s="10"/>
      <c r="T457" s="10"/>
      <c r="U457" s="8">
        <v>484600</v>
      </c>
      <c r="V457" s="8"/>
      <c r="W457" s="8"/>
      <c r="X457" s="8"/>
      <c r="Y457" s="8">
        <v>669000</v>
      </c>
      <c r="Z457" s="8"/>
      <c r="AA457" s="8">
        <v>669000</v>
      </c>
      <c r="AB457" s="8"/>
      <c r="AC457" s="8">
        <v>604300</v>
      </c>
      <c r="AD457" s="8"/>
      <c r="AG457" s="4">
        <f t="shared" si="16"/>
        <v>184400</v>
      </c>
      <c r="AH457" s="6">
        <f t="shared" si="17"/>
        <v>0.38052001650846057</v>
      </c>
    </row>
    <row r="458" spans="1:34" ht="13.35" customHeight="1" x14ac:dyDescent="0.25">
      <c r="A458" s="1" t="s">
        <v>1263</v>
      </c>
      <c r="B458" s="9" t="s">
        <v>1</v>
      </c>
      <c r="C458" s="9"/>
      <c r="D458" s="9"/>
      <c r="E458" s="10" t="s">
        <v>1264</v>
      </c>
      <c r="F458" s="10"/>
      <c r="G458" s="10"/>
      <c r="H458" s="8">
        <v>636</v>
      </c>
      <c r="I458" s="8"/>
      <c r="J458" s="10" t="s">
        <v>1014</v>
      </c>
      <c r="K458" s="10"/>
      <c r="L458" s="10"/>
      <c r="M458" s="10"/>
      <c r="N458" s="10" t="s">
        <v>51</v>
      </c>
      <c r="O458" s="10"/>
      <c r="P458" s="10"/>
      <c r="Q458" s="10"/>
      <c r="R458" s="10"/>
      <c r="S458" s="10"/>
      <c r="T458" s="10"/>
      <c r="U458" s="8">
        <v>347500</v>
      </c>
      <c r="V458" s="8"/>
      <c r="W458" s="8"/>
      <c r="X458" s="8"/>
      <c r="Y458" s="8">
        <v>478400</v>
      </c>
      <c r="Z458" s="8"/>
      <c r="AA458" s="8">
        <v>478400</v>
      </c>
      <c r="AB458" s="8"/>
      <c r="AC458" s="8">
        <v>461200</v>
      </c>
      <c r="AD458" s="8"/>
      <c r="AG458" s="4">
        <f t="shared" si="16"/>
        <v>130900</v>
      </c>
      <c r="AH458" s="6">
        <f t="shared" si="17"/>
        <v>0.37669064748201436</v>
      </c>
    </row>
    <row r="459" spans="1:34" ht="13.35" customHeight="1" x14ac:dyDescent="0.25">
      <c r="A459" s="1" t="s">
        <v>1265</v>
      </c>
      <c r="B459" s="9" t="s">
        <v>1</v>
      </c>
      <c r="C459" s="9"/>
      <c r="D459" s="9"/>
      <c r="E459" s="10" t="s">
        <v>1266</v>
      </c>
      <c r="F459" s="10"/>
      <c r="G459" s="10"/>
      <c r="H459" s="8">
        <v>641</v>
      </c>
      <c r="I459" s="8"/>
      <c r="J459" s="10" t="s">
        <v>1014</v>
      </c>
      <c r="K459" s="10"/>
      <c r="L459" s="10"/>
      <c r="M459" s="10"/>
      <c r="N459" s="10" t="s">
        <v>1119</v>
      </c>
      <c r="O459" s="10"/>
      <c r="P459" s="10"/>
      <c r="Q459" s="10"/>
      <c r="R459" s="10"/>
      <c r="S459" s="10"/>
      <c r="T459" s="10"/>
      <c r="U459" s="8">
        <v>418600</v>
      </c>
      <c r="V459" s="8"/>
      <c r="W459" s="8"/>
      <c r="X459" s="8"/>
      <c r="Y459" s="8">
        <v>589800</v>
      </c>
      <c r="Z459" s="8"/>
      <c r="AA459" s="8">
        <v>589800</v>
      </c>
      <c r="AB459" s="8"/>
      <c r="AC459" s="8">
        <v>571800</v>
      </c>
      <c r="AD459" s="8"/>
      <c r="AG459" s="4">
        <f t="shared" si="16"/>
        <v>171200</v>
      </c>
      <c r="AH459" s="6">
        <f t="shared" si="17"/>
        <v>0.40898232202580026</v>
      </c>
    </row>
    <row r="460" spans="1:34" ht="13.35" customHeight="1" x14ac:dyDescent="0.25">
      <c r="A460" s="1" t="s">
        <v>1267</v>
      </c>
      <c r="B460" s="9" t="s">
        <v>1</v>
      </c>
      <c r="C460" s="9"/>
      <c r="D460" s="9"/>
      <c r="E460" s="10" t="s">
        <v>1268</v>
      </c>
      <c r="F460" s="10"/>
      <c r="G460" s="10"/>
      <c r="H460" s="8">
        <v>646</v>
      </c>
      <c r="I460" s="8"/>
      <c r="J460" s="10" t="s">
        <v>1014</v>
      </c>
      <c r="K460" s="10"/>
      <c r="L460" s="10"/>
      <c r="M460" s="10"/>
      <c r="N460" s="10" t="s">
        <v>1269</v>
      </c>
      <c r="O460" s="10"/>
      <c r="P460" s="10"/>
      <c r="Q460" s="10"/>
      <c r="R460" s="10"/>
      <c r="S460" s="10"/>
      <c r="T460" s="10"/>
      <c r="U460" s="8">
        <v>525400</v>
      </c>
      <c r="V460" s="8"/>
      <c r="W460" s="8"/>
      <c r="X460" s="8"/>
      <c r="Y460" s="8">
        <v>711700</v>
      </c>
      <c r="Z460" s="8"/>
      <c r="AA460" s="8">
        <v>634200</v>
      </c>
      <c r="AB460" s="8"/>
      <c r="AC460" s="8">
        <v>577500</v>
      </c>
      <c r="AD460" s="8"/>
      <c r="AG460" s="4">
        <f t="shared" si="16"/>
        <v>186300</v>
      </c>
      <c r="AH460" s="6">
        <f t="shared" si="17"/>
        <v>0.35458698134754474</v>
      </c>
    </row>
    <row r="461" spans="1:34" ht="13.35" customHeight="1" x14ac:dyDescent="0.25">
      <c r="A461" s="1" t="s">
        <v>1270</v>
      </c>
      <c r="B461" s="9" t="s">
        <v>1</v>
      </c>
      <c r="C461" s="9"/>
      <c r="D461" s="9"/>
      <c r="E461" s="10" t="s">
        <v>1271</v>
      </c>
      <c r="F461" s="10"/>
      <c r="G461" s="10"/>
      <c r="H461" s="8">
        <v>650</v>
      </c>
      <c r="I461" s="8"/>
      <c r="J461" s="10" t="s">
        <v>1014</v>
      </c>
      <c r="K461" s="10"/>
      <c r="L461" s="10"/>
      <c r="M461" s="10"/>
      <c r="N461" s="10" t="s">
        <v>1272</v>
      </c>
      <c r="O461" s="10"/>
      <c r="P461" s="10"/>
      <c r="Q461" s="10"/>
      <c r="R461" s="10"/>
      <c r="S461" s="10"/>
      <c r="T461" s="10"/>
      <c r="U461" s="8">
        <v>340700</v>
      </c>
      <c r="V461" s="8"/>
      <c r="W461" s="8"/>
      <c r="X461" s="8"/>
      <c r="Y461" s="8">
        <v>1255900</v>
      </c>
      <c r="Z461" s="8"/>
      <c r="AA461" s="8">
        <v>1255900</v>
      </c>
      <c r="AB461" s="8"/>
      <c r="AC461" s="8">
        <v>1158500</v>
      </c>
      <c r="AD461" s="8"/>
      <c r="AG461" s="4">
        <f t="shared" si="16"/>
        <v>915200</v>
      </c>
      <c r="AH461" s="6">
        <f t="shared" si="17"/>
        <v>2.6862342236571766</v>
      </c>
    </row>
    <row r="462" spans="1:34" ht="13.35" customHeight="1" x14ac:dyDescent="0.25">
      <c r="A462" s="1" t="s">
        <v>1273</v>
      </c>
      <c r="B462" s="9" t="s">
        <v>1</v>
      </c>
      <c r="C462" s="9"/>
      <c r="D462" s="9"/>
      <c r="E462" s="10" t="s">
        <v>1274</v>
      </c>
      <c r="F462" s="10"/>
      <c r="G462" s="10"/>
      <c r="H462" s="8">
        <v>654</v>
      </c>
      <c r="I462" s="8"/>
      <c r="J462" s="10" t="s">
        <v>1014</v>
      </c>
      <c r="K462" s="10"/>
      <c r="L462" s="10"/>
      <c r="M462" s="10"/>
      <c r="N462" s="10" t="s">
        <v>497</v>
      </c>
      <c r="O462" s="10"/>
      <c r="P462" s="10"/>
      <c r="Q462" s="10"/>
      <c r="R462" s="10"/>
      <c r="S462" s="10"/>
      <c r="T462" s="10"/>
      <c r="U462" s="8">
        <v>892900</v>
      </c>
      <c r="V462" s="8"/>
      <c r="W462" s="8"/>
      <c r="X462" s="8"/>
      <c r="Y462" s="8">
        <v>1229500</v>
      </c>
      <c r="Z462" s="8"/>
      <c r="AA462" s="8">
        <v>1229500</v>
      </c>
      <c r="AB462" s="8"/>
      <c r="AC462" s="8">
        <v>1134500</v>
      </c>
      <c r="AD462" s="8"/>
      <c r="AG462" s="4">
        <f t="shared" si="16"/>
        <v>336600</v>
      </c>
      <c r="AH462" s="6">
        <f t="shared" si="17"/>
        <v>0.37697390525254787</v>
      </c>
    </row>
    <row r="463" spans="1:34" ht="13.35" customHeight="1" x14ac:dyDescent="0.25">
      <c r="A463" s="1" t="s">
        <v>1275</v>
      </c>
      <c r="B463" s="9" t="s">
        <v>1</v>
      </c>
      <c r="C463" s="9"/>
      <c r="D463" s="9"/>
      <c r="E463" s="10" t="s">
        <v>1276</v>
      </c>
      <c r="F463" s="10"/>
      <c r="G463" s="10"/>
      <c r="H463" s="8">
        <v>662</v>
      </c>
      <c r="I463" s="8"/>
      <c r="J463" s="10" t="s">
        <v>1014</v>
      </c>
      <c r="K463" s="10"/>
      <c r="L463" s="10"/>
      <c r="M463" s="10"/>
      <c r="N463" s="10" t="s">
        <v>1277</v>
      </c>
      <c r="O463" s="10"/>
      <c r="P463" s="10"/>
      <c r="Q463" s="10"/>
      <c r="R463" s="10"/>
      <c r="S463" s="10"/>
      <c r="T463" s="10"/>
      <c r="U463" s="8">
        <v>613200</v>
      </c>
      <c r="V463" s="8"/>
      <c r="W463" s="8"/>
      <c r="X463" s="8"/>
      <c r="Y463" s="8">
        <v>872300</v>
      </c>
      <c r="Z463" s="8"/>
      <c r="AA463" s="8">
        <v>797500</v>
      </c>
      <c r="AB463" s="8"/>
      <c r="AC463" s="8">
        <v>697300</v>
      </c>
      <c r="AD463" s="8"/>
      <c r="AG463" s="4">
        <f t="shared" si="16"/>
        <v>259100</v>
      </c>
      <c r="AH463" s="6">
        <f t="shared" si="17"/>
        <v>0.42253750815394653</v>
      </c>
    </row>
    <row r="464" spans="1:34" ht="13.35" customHeight="1" x14ac:dyDescent="0.25">
      <c r="A464" s="1" t="s">
        <v>1278</v>
      </c>
      <c r="B464" s="10" t="s">
        <v>360</v>
      </c>
      <c r="C464" s="10"/>
      <c r="D464" s="10"/>
      <c r="E464" s="10" t="s">
        <v>279</v>
      </c>
      <c r="F464" s="10"/>
      <c r="G464" s="10"/>
      <c r="H464" s="8">
        <v>665</v>
      </c>
      <c r="I464" s="8"/>
      <c r="J464" s="10" t="s">
        <v>1014</v>
      </c>
      <c r="K464" s="10"/>
      <c r="L464" s="10"/>
      <c r="M464" s="10"/>
      <c r="N464" s="10" t="s">
        <v>1279</v>
      </c>
      <c r="O464" s="10"/>
      <c r="P464" s="10"/>
      <c r="Q464" s="10"/>
      <c r="R464" s="10"/>
      <c r="S464" s="10"/>
      <c r="T464" s="10"/>
      <c r="U464" s="8">
        <v>81200</v>
      </c>
      <c r="V464" s="8"/>
      <c r="W464" s="8"/>
      <c r="X464" s="8"/>
      <c r="Y464" s="8">
        <v>101900</v>
      </c>
      <c r="Z464" s="8"/>
      <c r="AA464" s="11">
        <v>0</v>
      </c>
      <c r="AB464" s="11"/>
      <c r="AC464" s="11">
        <v>0</v>
      </c>
      <c r="AD464" s="11"/>
      <c r="AG464" s="4">
        <f t="shared" si="16"/>
        <v>20700</v>
      </c>
      <c r="AH464" s="6">
        <f t="shared" si="17"/>
        <v>0.25492610837438423</v>
      </c>
    </row>
    <row r="465" spans="1:34" ht="13.35" customHeight="1" x14ac:dyDescent="0.25">
      <c r="A465" s="1" t="s">
        <v>1280</v>
      </c>
      <c r="B465" s="9" t="s">
        <v>1</v>
      </c>
      <c r="C465" s="9"/>
      <c r="D465" s="9"/>
      <c r="E465" s="10" t="s">
        <v>1281</v>
      </c>
      <c r="F465" s="10"/>
      <c r="G465" s="10"/>
      <c r="H465" s="8">
        <v>701</v>
      </c>
      <c r="I465" s="8"/>
      <c r="J465" s="10" t="s">
        <v>1014</v>
      </c>
      <c r="K465" s="10"/>
      <c r="L465" s="10"/>
      <c r="M465" s="10"/>
      <c r="N465" s="10" t="s">
        <v>1282</v>
      </c>
      <c r="O465" s="10"/>
      <c r="P465" s="10"/>
      <c r="Q465" s="10"/>
      <c r="R465" s="10"/>
      <c r="S465" s="10"/>
      <c r="T465" s="10"/>
      <c r="U465" s="8">
        <v>302000</v>
      </c>
      <c r="V465" s="8"/>
      <c r="W465" s="8"/>
      <c r="X465" s="8"/>
      <c r="Y465" s="8">
        <v>389600</v>
      </c>
      <c r="Z465" s="8"/>
      <c r="AA465" s="11">
        <v>0</v>
      </c>
      <c r="AB465" s="11"/>
      <c r="AC465" s="11">
        <v>0</v>
      </c>
      <c r="AD465" s="11"/>
      <c r="AG465" s="4">
        <f t="shared" si="16"/>
        <v>87600</v>
      </c>
      <c r="AH465" s="6">
        <f t="shared" si="17"/>
        <v>0.29006622516556291</v>
      </c>
    </row>
    <row r="466" spans="1:34" ht="13.35" customHeight="1" x14ac:dyDescent="0.25">
      <c r="A466" s="1" t="s">
        <v>1283</v>
      </c>
      <c r="B466" s="9" t="s">
        <v>1</v>
      </c>
      <c r="C466" s="9"/>
      <c r="D466" s="9"/>
      <c r="E466" s="10" t="s">
        <v>1284</v>
      </c>
      <c r="F466" s="10"/>
      <c r="G466" s="10"/>
      <c r="H466" s="8">
        <v>703</v>
      </c>
      <c r="I466" s="8"/>
      <c r="J466" s="10" t="s">
        <v>1014</v>
      </c>
      <c r="K466" s="10"/>
      <c r="L466" s="10"/>
      <c r="M466" s="10"/>
      <c r="N466" s="10" t="s">
        <v>1285</v>
      </c>
      <c r="O466" s="10"/>
      <c r="P466" s="10"/>
      <c r="Q466" s="10"/>
      <c r="R466" s="10"/>
      <c r="S466" s="10"/>
      <c r="T466" s="10"/>
      <c r="U466" s="8">
        <v>170800</v>
      </c>
      <c r="V466" s="8"/>
      <c r="W466" s="8"/>
      <c r="X466" s="8"/>
      <c r="Y466" s="8">
        <v>228000</v>
      </c>
      <c r="Z466" s="8"/>
      <c r="AA466" s="11">
        <v>0</v>
      </c>
      <c r="AB466" s="11"/>
      <c r="AC466" s="11">
        <v>0</v>
      </c>
      <c r="AD466" s="11"/>
      <c r="AG466" s="4">
        <f t="shared" si="16"/>
        <v>57200</v>
      </c>
      <c r="AH466" s="6">
        <f t="shared" si="17"/>
        <v>0.33489461358313816</v>
      </c>
    </row>
    <row r="467" spans="1:34" ht="13.35" customHeight="1" x14ac:dyDescent="0.25">
      <c r="A467" s="1" t="s">
        <v>1286</v>
      </c>
      <c r="B467" s="9" t="s">
        <v>1</v>
      </c>
      <c r="C467" s="9"/>
      <c r="D467" s="9"/>
      <c r="E467" s="10" t="s">
        <v>1287</v>
      </c>
      <c r="F467" s="10"/>
      <c r="G467" s="10"/>
      <c r="H467" s="11">
        <v>8</v>
      </c>
      <c r="I467" s="11"/>
      <c r="J467" s="10" t="s">
        <v>1288</v>
      </c>
      <c r="K467" s="10"/>
      <c r="L467" s="10"/>
      <c r="M467" s="10"/>
      <c r="N467" s="10" t="s">
        <v>290</v>
      </c>
      <c r="O467" s="10"/>
      <c r="P467" s="10"/>
      <c r="Q467" s="10"/>
      <c r="R467" s="10"/>
      <c r="S467" s="10"/>
      <c r="T467" s="10"/>
      <c r="U467" s="8">
        <v>599500</v>
      </c>
      <c r="V467" s="8"/>
      <c r="W467" s="8"/>
      <c r="X467" s="8"/>
      <c r="Y467" s="8">
        <v>839100</v>
      </c>
      <c r="Z467" s="8"/>
      <c r="AA467" s="8">
        <v>839100</v>
      </c>
      <c r="AB467" s="8"/>
      <c r="AC467" s="8">
        <v>839100</v>
      </c>
      <c r="AD467" s="8"/>
      <c r="AG467" s="4">
        <f t="shared" si="16"/>
        <v>239600</v>
      </c>
      <c r="AH467" s="6">
        <f t="shared" si="17"/>
        <v>0.39966638865721432</v>
      </c>
    </row>
    <row r="468" spans="1:34" ht="13.35" customHeight="1" x14ac:dyDescent="0.25">
      <c r="A468" s="1" t="s">
        <v>1289</v>
      </c>
      <c r="B468" s="9" t="s">
        <v>1</v>
      </c>
      <c r="C468" s="9"/>
      <c r="D468" s="9"/>
      <c r="E468" s="10" t="s">
        <v>1290</v>
      </c>
      <c r="F468" s="10"/>
      <c r="G468" s="10"/>
      <c r="H468" s="8">
        <v>14</v>
      </c>
      <c r="I468" s="8"/>
      <c r="J468" s="10" t="s">
        <v>1288</v>
      </c>
      <c r="K468" s="10"/>
      <c r="L468" s="10"/>
      <c r="M468" s="10"/>
      <c r="N468" s="10" t="s">
        <v>1291</v>
      </c>
      <c r="O468" s="10"/>
      <c r="P468" s="10"/>
      <c r="Q468" s="10"/>
      <c r="R468" s="10"/>
      <c r="S468" s="10"/>
      <c r="T468" s="10"/>
      <c r="U468" s="8">
        <v>584300</v>
      </c>
      <c r="V468" s="8"/>
      <c r="W468" s="8"/>
      <c r="X468" s="8"/>
      <c r="Y468" s="8">
        <v>812800</v>
      </c>
      <c r="Z468" s="8"/>
      <c r="AA468" s="8">
        <v>812800</v>
      </c>
      <c r="AB468" s="8"/>
      <c r="AC468" s="8">
        <v>812800</v>
      </c>
      <c r="AD468" s="8"/>
      <c r="AG468" s="4">
        <f t="shared" si="16"/>
        <v>228500</v>
      </c>
      <c r="AH468" s="6">
        <f t="shared" si="17"/>
        <v>0.39106623309943522</v>
      </c>
    </row>
    <row r="469" spans="1:34" ht="13.35" customHeight="1" x14ac:dyDescent="0.25">
      <c r="A469" s="1" t="s">
        <v>1292</v>
      </c>
      <c r="B469" s="9" t="s">
        <v>1</v>
      </c>
      <c r="C469" s="9"/>
      <c r="D469" s="9"/>
      <c r="E469" s="10" t="s">
        <v>1293</v>
      </c>
      <c r="F469" s="10"/>
      <c r="G469" s="10"/>
      <c r="H469" s="8">
        <v>16</v>
      </c>
      <c r="I469" s="8"/>
      <c r="J469" s="10" t="s">
        <v>1288</v>
      </c>
      <c r="K469" s="10"/>
      <c r="L469" s="10"/>
      <c r="M469" s="10"/>
      <c r="N469" s="10" t="s">
        <v>1294</v>
      </c>
      <c r="O469" s="10"/>
      <c r="P469" s="10"/>
      <c r="Q469" s="10"/>
      <c r="R469" s="10"/>
      <c r="S469" s="10"/>
      <c r="T469" s="10"/>
      <c r="U469" s="8">
        <v>662800</v>
      </c>
      <c r="V469" s="8"/>
      <c r="W469" s="8"/>
      <c r="X469" s="8"/>
      <c r="Y469" s="8">
        <v>909900</v>
      </c>
      <c r="Z469" s="8"/>
      <c r="AA469" s="8">
        <v>909900</v>
      </c>
      <c r="AB469" s="8"/>
      <c r="AC469" s="8">
        <v>909900</v>
      </c>
      <c r="AD469" s="8"/>
      <c r="AG469" s="4">
        <f t="shared" si="16"/>
        <v>247100</v>
      </c>
      <c r="AH469" s="6">
        <f t="shared" si="17"/>
        <v>0.37281231140615573</v>
      </c>
    </row>
    <row r="470" spans="1:34" ht="13.35" customHeight="1" x14ac:dyDescent="0.25">
      <c r="A470" s="1" t="s">
        <v>1295</v>
      </c>
      <c r="B470" s="9" t="s">
        <v>1</v>
      </c>
      <c r="C470" s="9"/>
      <c r="D470" s="9"/>
      <c r="E470" s="10" t="s">
        <v>1296</v>
      </c>
      <c r="F470" s="10"/>
      <c r="G470" s="10"/>
      <c r="H470" s="8">
        <v>18</v>
      </c>
      <c r="I470" s="8"/>
      <c r="J470" s="10" t="s">
        <v>1288</v>
      </c>
      <c r="K470" s="10"/>
      <c r="L470" s="10"/>
      <c r="M470" s="10"/>
      <c r="N470" s="10" t="s">
        <v>1297</v>
      </c>
      <c r="O470" s="10"/>
      <c r="P470" s="10"/>
      <c r="Q470" s="10"/>
      <c r="R470" s="10"/>
      <c r="S470" s="10"/>
      <c r="T470" s="10"/>
      <c r="U470" s="8">
        <v>533200</v>
      </c>
      <c r="V470" s="8"/>
      <c r="W470" s="8"/>
      <c r="X470" s="8"/>
      <c r="Y470" s="8">
        <v>733000</v>
      </c>
      <c r="Z470" s="8"/>
      <c r="AA470" s="8">
        <v>733000</v>
      </c>
      <c r="AB470" s="8"/>
      <c r="AC470" s="8">
        <v>729700</v>
      </c>
      <c r="AD470" s="8"/>
      <c r="AG470" s="4">
        <f t="shared" si="16"/>
        <v>199800</v>
      </c>
      <c r="AH470" s="6">
        <f t="shared" si="17"/>
        <v>0.37471867966991745</v>
      </c>
    </row>
    <row r="471" spans="1:34" ht="13.35" customHeight="1" x14ac:dyDescent="0.25">
      <c r="A471" s="1" t="s">
        <v>1298</v>
      </c>
      <c r="B471" s="9" t="s">
        <v>1</v>
      </c>
      <c r="C471" s="9"/>
      <c r="D471" s="9"/>
      <c r="E471" s="10" t="s">
        <v>1299</v>
      </c>
      <c r="F471" s="10"/>
      <c r="G471" s="10"/>
      <c r="H471" s="8">
        <v>22</v>
      </c>
      <c r="I471" s="8"/>
      <c r="J471" s="10" t="s">
        <v>1288</v>
      </c>
      <c r="K471" s="10"/>
      <c r="L471" s="10"/>
      <c r="M471" s="10"/>
      <c r="N471" s="10" t="s">
        <v>1300</v>
      </c>
      <c r="O471" s="10"/>
      <c r="P471" s="10"/>
      <c r="Q471" s="10"/>
      <c r="R471" s="10"/>
      <c r="S471" s="10"/>
      <c r="T471" s="10"/>
      <c r="U471" s="8">
        <v>675900</v>
      </c>
      <c r="V471" s="8"/>
      <c r="W471" s="8"/>
      <c r="X471" s="8"/>
      <c r="Y471" s="8">
        <v>926400</v>
      </c>
      <c r="Z471" s="8"/>
      <c r="AA471" s="8">
        <v>926400</v>
      </c>
      <c r="AB471" s="8"/>
      <c r="AC471" s="8">
        <v>923300</v>
      </c>
      <c r="AD471" s="8"/>
      <c r="AG471" s="4">
        <f t="shared" si="16"/>
        <v>250500</v>
      </c>
      <c r="AH471" s="6">
        <f t="shared" si="17"/>
        <v>0.37061695517088328</v>
      </c>
    </row>
    <row r="472" spans="1:34" ht="13.35" customHeight="1" x14ac:dyDescent="0.25">
      <c r="A472" s="1" t="s">
        <v>1301</v>
      </c>
      <c r="B472" s="9" t="s">
        <v>1</v>
      </c>
      <c r="C472" s="9"/>
      <c r="D472" s="9"/>
      <c r="E472" s="10" t="s">
        <v>1302</v>
      </c>
      <c r="F472" s="10"/>
      <c r="G472" s="10"/>
      <c r="H472" s="8">
        <v>24</v>
      </c>
      <c r="I472" s="8"/>
      <c r="J472" s="10" t="s">
        <v>1288</v>
      </c>
      <c r="K472" s="10"/>
      <c r="L472" s="10"/>
      <c r="M472" s="10"/>
      <c r="N472" s="10" t="s">
        <v>1303</v>
      </c>
      <c r="O472" s="10"/>
      <c r="P472" s="10"/>
      <c r="Q472" s="10"/>
      <c r="R472" s="10"/>
      <c r="S472" s="10"/>
      <c r="T472" s="10"/>
      <c r="U472" s="8">
        <v>702000</v>
      </c>
      <c r="V472" s="8"/>
      <c r="W472" s="8"/>
      <c r="X472" s="8"/>
      <c r="Y472" s="8">
        <v>944400</v>
      </c>
      <c r="Z472" s="8"/>
      <c r="AA472" s="8">
        <v>944400</v>
      </c>
      <c r="AB472" s="8"/>
      <c r="AC472" s="8">
        <v>912600</v>
      </c>
      <c r="AD472" s="8"/>
      <c r="AG472" s="4">
        <f t="shared" si="16"/>
        <v>242400</v>
      </c>
      <c r="AH472" s="6">
        <f t="shared" si="17"/>
        <v>0.34529914529914529</v>
      </c>
    </row>
    <row r="473" spans="1:34" ht="13.35" customHeight="1" x14ac:dyDescent="0.25">
      <c r="A473" s="1" t="s">
        <v>1304</v>
      </c>
      <c r="B473" s="9" t="s">
        <v>1</v>
      </c>
      <c r="C473" s="9"/>
      <c r="D473" s="9"/>
      <c r="E473" s="10" t="s">
        <v>1305</v>
      </c>
      <c r="F473" s="10"/>
      <c r="G473" s="10"/>
      <c r="H473" s="8">
        <v>13</v>
      </c>
      <c r="I473" s="8"/>
      <c r="J473" s="10" t="s">
        <v>1306</v>
      </c>
      <c r="K473" s="10"/>
      <c r="L473" s="10"/>
      <c r="M473" s="10"/>
      <c r="N473" s="10" t="s">
        <v>1307</v>
      </c>
      <c r="O473" s="10"/>
      <c r="P473" s="10"/>
      <c r="Q473" s="10"/>
      <c r="R473" s="10"/>
      <c r="S473" s="10"/>
      <c r="T473" s="10"/>
      <c r="U473" s="8">
        <v>908200</v>
      </c>
      <c r="V473" s="8"/>
      <c r="W473" s="8"/>
      <c r="X473" s="8"/>
      <c r="Y473" s="8">
        <v>1256800</v>
      </c>
      <c r="Z473" s="8"/>
      <c r="AA473" s="8">
        <v>1256800</v>
      </c>
      <c r="AB473" s="8"/>
      <c r="AC473" s="8">
        <v>1154000</v>
      </c>
      <c r="AD473" s="8"/>
      <c r="AG473" s="4">
        <f t="shared" si="16"/>
        <v>348600</v>
      </c>
      <c r="AH473" s="6">
        <f t="shared" si="17"/>
        <v>0.38383615943624755</v>
      </c>
    </row>
    <row r="474" spans="1:34" ht="13.35" customHeight="1" x14ac:dyDescent="0.25">
      <c r="A474" s="1" t="s">
        <v>1308</v>
      </c>
      <c r="B474" s="9" t="s">
        <v>1</v>
      </c>
      <c r="C474" s="9"/>
      <c r="D474" s="9"/>
      <c r="E474" s="10" t="s">
        <v>1309</v>
      </c>
      <c r="F474" s="10"/>
      <c r="G474" s="10"/>
      <c r="H474" s="8">
        <v>17</v>
      </c>
      <c r="I474" s="8"/>
      <c r="J474" s="10" t="s">
        <v>1306</v>
      </c>
      <c r="K474" s="10"/>
      <c r="L474" s="10"/>
      <c r="M474" s="10"/>
      <c r="N474" s="10" t="s">
        <v>1310</v>
      </c>
      <c r="O474" s="10"/>
      <c r="P474" s="10"/>
      <c r="Q474" s="10"/>
      <c r="R474" s="10"/>
      <c r="S474" s="10"/>
      <c r="T474" s="10"/>
      <c r="U474" s="8">
        <v>257100</v>
      </c>
      <c r="V474" s="8"/>
      <c r="W474" s="8"/>
      <c r="X474" s="8"/>
      <c r="Y474" s="8">
        <v>296400</v>
      </c>
      <c r="Z474" s="8"/>
      <c r="AA474" s="11">
        <v>0</v>
      </c>
      <c r="AB474" s="11"/>
      <c r="AC474" s="11">
        <v>0</v>
      </c>
      <c r="AD474" s="11"/>
      <c r="AG474" s="4">
        <f t="shared" si="16"/>
        <v>39300</v>
      </c>
      <c r="AH474" s="6">
        <f t="shared" si="17"/>
        <v>0.1528588098016336</v>
      </c>
    </row>
    <row r="475" spans="1:34" ht="13.35" customHeight="1" x14ac:dyDescent="0.25">
      <c r="A475" s="1" t="s">
        <v>1311</v>
      </c>
      <c r="B475" s="9" t="s">
        <v>1</v>
      </c>
      <c r="C475" s="9"/>
      <c r="D475" s="9"/>
      <c r="E475" s="10" t="s">
        <v>1312</v>
      </c>
      <c r="F475" s="10"/>
      <c r="G475" s="10"/>
      <c r="H475" s="8">
        <v>24</v>
      </c>
      <c r="I475" s="8"/>
      <c r="J475" s="10" t="s">
        <v>1306</v>
      </c>
      <c r="K475" s="10"/>
      <c r="L475" s="10"/>
      <c r="M475" s="10"/>
      <c r="N475" s="10" t="s">
        <v>1313</v>
      </c>
      <c r="O475" s="10"/>
      <c r="P475" s="10"/>
      <c r="Q475" s="10"/>
      <c r="R475" s="10"/>
      <c r="S475" s="10"/>
      <c r="T475" s="10"/>
      <c r="U475" s="8">
        <v>737900</v>
      </c>
      <c r="V475" s="8"/>
      <c r="W475" s="8"/>
      <c r="X475" s="8"/>
      <c r="Y475" s="8">
        <v>1022300</v>
      </c>
      <c r="Z475" s="8"/>
      <c r="AA475" s="8">
        <v>1022300</v>
      </c>
      <c r="AB475" s="8"/>
      <c r="AC475" s="8">
        <v>912900</v>
      </c>
      <c r="AD475" s="8"/>
      <c r="AG475" s="4">
        <f t="shared" si="16"/>
        <v>284400</v>
      </c>
      <c r="AH475" s="6">
        <f t="shared" si="17"/>
        <v>0.3854180783303971</v>
      </c>
    </row>
    <row r="476" spans="1:34" ht="13.35" customHeight="1" x14ac:dyDescent="0.25">
      <c r="A476" s="1" t="s">
        <v>1314</v>
      </c>
      <c r="B476" s="9" t="s">
        <v>1</v>
      </c>
      <c r="C476" s="9"/>
      <c r="D476" s="9"/>
      <c r="E476" s="10" t="s">
        <v>1315</v>
      </c>
      <c r="F476" s="10"/>
      <c r="G476" s="10"/>
      <c r="H476" s="8">
        <v>29</v>
      </c>
      <c r="I476" s="8"/>
      <c r="J476" s="10" t="s">
        <v>1306</v>
      </c>
      <c r="K476" s="10"/>
      <c r="L476" s="10"/>
      <c r="M476" s="10"/>
      <c r="N476" s="10" t="s">
        <v>1316</v>
      </c>
      <c r="O476" s="10"/>
      <c r="P476" s="10"/>
      <c r="Q476" s="10"/>
      <c r="R476" s="10"/>
      <c r="S476" s="10"/>
      <c r="T476" s="10"/>
      <c r="U476" s="8">
        <v>938000</v>
      </c>
      <c r="V476" s="8"/>
      <c r="W476" s="8"/>
      <c r="X476" s="8"/>
      <c r="Y476" s="8">
        <v>1294300</v>
      </c>
      <c r="Z476" s="8"/>
      <c r="AA476" s="8">
        <v>1294300</v>
      </c>
      <c r="AB476" s="8"/>
      <c r="AC476" s="8">
        <v>1147200</v>
      </c>
      <c r="AD476" s="8"/>
      <c r="AG476" s="4">
        <f t="shared" si="16"/>
        <v>356300</v>
      </c>
      <c r="AH476" s="6">
        <f t="shared" si="17"/>
        <v>0.37985074626865672</v>
      </c>
    </row>
    <row r="477" spans="1:34" ht="13.35" customHeight="1" x14ac:dyDescent="0.25">
      <c r="A477" s="1" t="s">
        <v>1317</v>
      </c>
      <c r="B477" s="9" t="s">
        <v>1</v>
      </c>
      <c r="C477" s="9"/>
      <c r="D477" s="9"/>
      <c r="E477" s="10" t="s">
        <v>1318</v>
      </c>
      <c r="F477" s="10"/>
      <c r="G477" s="10"/>
      <c r="H477" s="8">
        <v>35</v>
      </c>
      <c r="I477" s="8"/>
      <c r="J477" s="10" t="s">
        <v>1306</v>
      </c>
      <c r="K477" s="10"/>
      <c r="L477" s="10"/>
      <c r="M477" s="10"/>
      <c r="N477" s="10" t="s">
        <v>1061</v>
      </c>
      <c r="O477" s="10"/>
      <c r="P477" s="10"/>
      <c r="Q477" s="10"/>
      <c r="R477" s="10"/>
      <c r="S477" s="10"/>
      <c r="T477" s="10"/>
      <c r="U477" s="8">
        <v>733200</v>
      </c>
      <c r="V477" s="8"/>
      <c r="W477" s="8"/>
      <c r="X477" s="8"/>
      <c r="Y477" s="8">
        <v>1006700</v>
      </c>
      <c r="Z477" s="8"/>
      <c r="AA477" s="8">
        <v>1006700</v>
      </c>
      <c r="AB477" s="8"/>
      <c r="AC477" s="8">
        <v>884800</v>
      </c>
      <c r="AD477" s="8"/>
      <c r="AG477" s="4">
        <f t="shared" si="16"/>
        <v>273500</v>
      </c>
      <c r="AH477" s="6">
        <f t="shared" si="17"/>
        <v>0.37302236770321878</v>
      </c>
    </row>
    <row r="478" spans="1:34" ht="13.35" customHeight="1" x14ac:dyDescent="0.25">
      <c r="A478" s="1" t="s">
        <v>1319</v>
      </c>
      <c r="B478" s="9" t="s">
        <v>1</v>
      </c>
      <c r="C478" s="9"/>
      <c r="D478" s="9"/>
      <c r="E478" s="10" t="s">
        <v>1320</v>
      </c>
      <c r="F478" s="10"/>
      <c r="G478" s="10"/>
      <c r="H478" s="8">
        <v>41</v>
      </c>
      <c r="I478" s="8"/>
      <c r="J478" s="10" t="s">
        <v>1306</v>
      </c>
      <c r="K478" s="10"/>
      <c r="L478" s="10"/>
      <c r="M478" s="10"/>
      <c r="N478" s="10" t="s">
        <v>1321</v>
      </c>
      <c r="O478" s="10"/>
      <c r="P478" s="10"/>
      <c r="Q478" s="10"/>
      <c r="R478" s="10"/>
      <c r="S478" s="10"/>
      <c r="T478" s="10"/>
      <c r="U478" s="8">
        <v>963200</v>
      </c>
      <c r="V478" s="8"/>
      <c r="W478" s="8"/>
      <c r="X478" s="8"/>
      <c r="Y478" s="8">
        <v>1311500</v>
      </c>
      <c r="Z478" s="8"/>
      <c r="AA478" s="8">
        <v>1299900</v>
      </c>
      <c r="AB478" s="8"/>
      <c r="AC478" s="8">
        <v>1179100</v>
      </c>
      <c r="AD478" s="8"/>
      <c r="AG478" s="4">
        <f t="shared" si="16"/>
        <v>348300</v>
      </c>
      <c r="AH478" s="6">
        <f t="shared" si="17"/>
        <v>0.36160714285714285</v>
      </c>
    </row>
    <row r="479" spans="1:34" ht="13.35" customHeight="1" x14ac:dyDescent="0.25">
      <c r="A479" s="1" t="s">
        <v>1322</v>
      </c>
      <c r="B479" s="9" t="s">
        <v>1</v>
      </c>
      <c r="C479" s="9"/>
      <c r="D479" s="9"/>
      <c r="E479" s="10" t="s">
        <v>1323</v>
      </c>
      <c r="F479" s="10"/>
      <c r="G479" s="10"/>
      <c r="H479" s="8">
        <v>47</v>
      </c>
      <c r="I479" s="8"/>
      <c r="J479" s="10" t="s">
        <v>1306</v>
      </c>
      <c r="K479" s="10"/>
      <c r="L479" s="10"/>
      <c r="M479" s="10"/>
      <c r="N479" s="10" t="s">
        <v>148</v>
      </c>
      <c r="O479" s="10"/>
      <c r="P479" s="10"/>
      <c r="Q479" s="10"/>
      <c r="R479" s="10"/>
      <c r="S479" s="10"/>
      <c r="T479" s="10"/>
      <c r="U479" s="8">
        <v>673000</v>
      </c>
      <c r="V479" s="8"/>
      <c r="W479" s="8"/>
      <c r="X479" s="8"/>
      <c r="Y479" s="8">
        <v>935600</v>
      </c>
      <c r="Z479" s="8"/>
      <c r="AA479" s="8">
        <v>935600</v>
      </c>
      <c r="AB479" s="8"/>
      <c r="AC479" s="8">
        <v>895400</v>
      </c>
      <c r="AD479" s="8"/>
      <c r="AG479" s="4">
        <f t="shared" si="16"/>
        <v>262600</v>
      </c>
      <c r="AH479" s="6">
        <f t="shared" si="17"/>
        <v>0.39019316493313522</v>
      </c>
    </row>
    <row r="480" spans="1:34" ht="17.850000000000001" customHeight="1" x14ac:dyDescent="0.25">
      <c r="A480" s="1" t="s">
        <v>1324</v>
      </c>
      <c r="B480" s="9" t="s">
        <v>1</v>
      </c>
      <c r="C480" s="9"/>
      <c r="D480" s="9"/>
      <c r="E480" s="10" t="s">
        <v>1325</v>
      </c>
      <c r="F480" s="10"/>
      <c r="G480" s="10"/>
      <c r="H480" s="11">
        <v>6</v>
      </c>
      <c r="I480" s="11"/>
      <c r="J480" s="10" t="s">
        <v>1326</v>
      </c>
      <c r="K480" s="10"/>
      <c r="L480" s="10"/>
      <c r="M480" s="10"/>
      <c r="N480" s="10" t="s">
        <v>1327</v>
      </c>
      <c r="O480" s="10"/>
      <c r="P480" s="10"/>
      <c r="Q480" s="10"/>
      <c r="R480" s="10"/>
      <c r="S480" s="10"/>
      <c r="T480" s="10"/>
      <c r="U480" s="8">
        <v>307700</v>
      </c>
      <c r="V480" s="8"/>
      <c r="W480" s="8"/>
      <c r="X480" s="8"/>
      <c r="Y480" s="8">
        <v>435600</v>
      </c>
      <c r="Z480" s="8"/>
      <c r="AA480" s="8">
        <v>435600</v>
      </c>
      <c r="AB480" s="8"/>
      <c r="AC480" s="8">
        <v>435600</v>
      </c>
      <c r="AD480" s="8"/>
      <c r="AG480" s="4">
        <f t="shared" si="16"/>
        <v>127900</v>
      </c>
      <c r="AH480" s="6">
        <f t="shared" si="17"/>
        <v>0.41566460838479036</v>
      </c>
    </row>
    <row r="481" spans="1:34"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row>
    <row r="482" spans="1:34" x14ac:dyDescent="0.25">
      <c r="A482" s="9"/>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row>
    <row r="483" spans="1:34" ht="15" customHeight="1" x14ac:dyDescent="0.25">
      <c r="A483" s="10" t="s">
        <v>1328</v>
      </c>
      <c r="B483" s="10"/>
      <c r="C483" s="10" t="s">
        <v>1329</v>
      </c>
      <c r="D483" s="10"/>
      <c r="E483" s="10"/>
      <c r="F483" s="10"/>
      <c r="G483" s="10"/>
      <c r="H483" s="10"/>
      <c r="I483" s="2">
        <v>9</v>
      </c>
      <c r="J483" s="10" t="s">
        <v>1326</v>
      </c>
      <c r="K483" s="10"/>
      <c r="L483" s="10"/>
      <c r="M483" s="10"/>
      <c r="N483" s="10"/>
      <c r="O483" s="10"/>
      <c r="P483" s="10"/>
      <c r="Q483" s="10" t="s">
        <v>1330</v>
      </c>
      <c r="R483" s="10"/>
      <c r="S483" s="10"/>
      <c r="T483" s="10"/>
      <c r="U483" s="8">
        <v>601400</v>
      </c>
      <c r="V483" s="8"/>
      <c r="W483" s="8"/>
      <c r="X483" s="8"/>
      <c r="Y483" s="8">
        <v>842300</v>
      </c>
      <c r="Z483" s="8"/>
      <c r="AA483" s="8">
        <v>842300</v>
      </c>
      <c r="AB483" s="8"/>
      <c r="AC483" s="8">
        <v>728600</v>
      </c>
      <c r="AD483" s="8"/>
      <c r="AG483" s="4">
        <f>Y483-U483</f>
        <v>240900</v>
      </c>
      <c r="AH483" s="6">
        <f>AG483/U483</f>
        <v>0.4005653475224476</v>
      </c>
    </row>
    <row r="484" spans="1:34" ht="13.35" customHeight="1" x14ac:dyDescent="0.25">
      <c r="A484" s="10" t="s">
        <v>1331</v>
      </c>
      <c r="B484" s="10"/>
      <c r="C484" s="10" t="s">
        <v>1332</v>
      </c>
      <c r="D484" s="10"/>
      <c r="E484" s="10"/>
      <c r="F484" s="10"/>
      <c r="G484" s="10"/>
      <c r="H484" s="10"/>
      <c r="I484" s="3">
        <v>12</v>
      </c>
      <c r="J484" s="10" t="s">
        <v>1326</v>
      </c>
      <c r="K484" s="10"/>
      <c r="L484" s="10"/>
      <c r="M484" s="10"/>
      <c r="N484" s="10"/>
      <c r="O484" s="10"/>
      <c r="P484" s="10"/>
      <c r="Q484" s="10" t="s">
        <v>239</v>
      </c>
      <c r="R484" s="10"/>
      <c r="S484" s="10"/>
      <c r="T484" s="10"/>
      <c r="U484" s="8">
        <v>378700</v>
      </c>
      <c r="V484" s="8"/>
      <c r="W484" s="8"/>
      <c r="X484" s="8"/>
      <c r="Y484" s="8">
        <v>533900</v>
      </c>
      <c r="Z484" s="8"/>
      <c r="AA484" s="8">
        <v>533900</v>
      </c>
      <c r="AB484" s="8"/>
      <c r="AC484" s="8">
        <v>523100</v>
      </c>
      <c r="AD484" s="8"/>
      <c r="AG484" s="4">
        <f t="shared" ref="AG484:AG533" si="18">Y484-U484</f>
        <v>155200</v>
      </c>
      <c r="AH484" s="6">
        <f t="shared" ref="AH484:AH533" si="19">AG484/U484</f>
        <v>0.40982307895431741</v>
      </c>
    </row>
    <row r="485" spans="1:34" ht="13.35" customHeight="1" x14ac:dyDescent="0.25">
      <c r="A485" s="10" t="s">
        <v>1333</v>
      </c>
      <c r="B485" s="10"/>
      <c r="C485" s="10" t="s">
        <v>1334</v>
      </c>
      <c r="D485" s="10"/>
      <c r="E485" s="10"/>
      <c r="F485" s="10"/>
      <c r="G485" s="10"/>
      <c r="H485" s="10"/>
      <c r="I485" s="2">
        <v>2</v>
      </c>
      <c r="J485" s="10" t="s">
        <v>1335</v>
      </c>
      <c r="K485" s="10"/>
      <c r="L485" s="10"/>
      <c r="M485" s="10"/>
      <c r="N485" s="10"/>
      <c r="O485" s="10"/>
      <c r="P485" s="10"/>
      <c r="Q485" s="10" t="s">
        <v>1336</v>
      </c>
      <c r="R485" s="10"/>
      <c r="S485" s="10"/>
      <c r="T485" s="10"/>
      <c r="U485" s="8">
        <v>312000</v>
      </c>
      <c r="V485" s="8"/>
      <c r="W485" s="8"/>
      <c r="X485" s="8"/>
      <c r="Y485" s="8">
        <v>439400</v>
      </c>
      <c r="Z485" s="8"/>
      <c r="AA485" s="8">
        <v>439400</v>
      </c>
      <c r="AB485" s="8"/>
      <c r="AC485" s="8">
        <v>439400</v>
      </c>
      <c r="AD485" s="8"/>
      <c r="AG485" s="4">
        <f t="shared" si="18"/>
        <v>127400</v>
      </c>
      <c r="AH485" s="6">
        <f t="shared" si="19"/>
        <v>0.40833333333333333</v>
      </c>
    </row>
    <row r="486" spans="1:34" ht="13.35" customHeight="1" x14ac:dyDescent="0.25">
      <c r="A486" s="10" t="s">
        <v>1337</v>
      </c>
      <c r="B486" s="10"/>
      <c r="C486" s="10" t="s">
        <v>1338</v>
      </c>
      <c r="D486" s="10"/>
      <c r="E486" s="10"/>
      <c r="F486" s="10"/>
      <c r="G486" s="10"/>
      <c r="H486" s="10"/>
      <c r="I486" s="2">
        <v>4</v>
      </c>
      <c r="J486" s="10" t="s">
        <v>1335</v>
      </c>
      <c r="K486" s="10"/>
      <c r="L486" s="10"/>
      <c r="M486" s="10"/>
      <c r="N486" s="10"/>
      <c r="O486" s="10"/>
      <c r="P486" s="10"/>
      <c r="Q486" s="10" t="s">
        <v>1339</v>
      </c>
      <c r="R486" s="10"/>
      <c r="S486" s="10"/>
      <c r="T486" s="10"/>
      <c r="U486" s="8">
        <v>343800</v>
      </c>
      <c r="V486" s="8"/>
      <c r="W486" s="8"/>
      <c r="X486" s="8"/>
      <c r="Y486" s="8">
        <v>477000</v>
      </c>
      <c r="Z486" s="8"/>
      <c r="AA486" s="8">
        <v>477000</v>
      </c>
      <c r="AB486" s="8"/>
      <c r="AC486" s="8">
        <v>477000</v>
      </c>
      <c r="AD486" s="8"/>
      <c r="AG486" s="4">
        <f t="shared" si="18"/>
        <v>133200</v>
      </c>
      <c r="AH486" s="6">
        <f t="shared" si="19"/>
        <v>0.38743455497382201</v>
      </c>
    </row>
    <row r="487" spans="1:34" ht="13.35" customHeight="1" x14ac:dyDescent="0.25">
      <c r="A487" s="10" t="s">
        <v>1340</v>
      </c>
      <c r="B487" s="10"/>
      <c r="C487" s="10" t="s">
        <v>1341</v>
      </c>
      <c r="D487" s="10"/>
      <c r="E487" s="10"/>
      <c r="F487" s="10"/>
      <c r="G487" s="10"/>
      <c r="H487" s="10"/>
      <c r="I487" s="2">
        <v>6</v>
      </c>
      <c r="J487" s="10" t="s">
        <v>1335</v>
      </c>
      <c r="K487" s="10"/>
      <c r="L487" s="10"/>
      <c r="M487" s="10"/>
      <c r="N487" s="10"/>
      <c r="O487" s="10"/>
      <c r="P487" s="10"/>
      <c r="Q487" s="10" t="s">
        <v>1342</v>
      </c>
      <c r="R487" s="10"/>
      <c r="S487" s="10"/>
      <c r="T487" s="10"/>
      <c r="U487" s="8">
        <v>313900</v>
      </c>
      <c r="V487" s="8"/>
      <c r="W487" s="8"/>
      <c r="X487" s="8"/>
      <c r="Y487" s="8">
        <v>444600</v>
      </c>
      <c r="Z487" s="8"/>
      <c r="AA487" s="8">
        <v>444600</v>
      </c>
      <c r="AB487" s="8"/>
      <c r="AC487" s="8">
        <v>444600</v>
      </c>
      <c r="AD487" s="8"/>
      <c r="AG487" s="4">
        <f t="shared" si="18"/>
        <v>130700</v>
      </c>
      <c r="AH487" s="6">
        <f t="shared" si="19"/>
        <v>0.41637464160560689</v>
      </c>
    </row>
    <row r="488" spans="1:34" ht="13.35" customHeight="1" x14ac:dyDescent="0.25">
      <c r="A488" s="10" t="s">
        <v>1343</v>
      </c>
      <c r="B488" s="10"/>
      <c r="C488" s="10" t="s">
        <v>1344</v>
      </c>
      <c r="D488" s="10"/>
      <c r="E488" s="10"/>
      <c r="F488" s="10"/>
      <c r="G488" s="10"/>
      <c r="H488" s="10"/>
      <c r="I488" s="2">
        <v>8</v>
      </c>
      <c r="J488" s="10" t="s">
        <v>1335</v>
      </c>
      <c r="K488" s="10"/>
      <c r="L488" s="10"/>
      <c r="M488" s="10"/>
      <c r="N488" s="10"/>
      <c r="O488" s="10"/>
      <c r="P488" s="10"/>
      <c r="Q488" s="10" t="s">
        <v>1345</v>
      </c>
      <c r="R488" s="10"/>
      <c r="S488" s="10"/>
      <c r="T488" s="10"/>
      <c r="U488" s="8">
        <v>301300</v>
      </c>
      <c r="V488" s="8"/>
      <c r="W488" s="8"/>
      <c r="X488" s="8"/>
      <c r="Y488" s="8">
        <v>426600</v>
      </c>
      <c r="Z488" s="8"/>
      <c r="AA488" s="8">
        <v>426600</v>
      </c>
      <c r="AB488" s="8"/>
      <c r="AC488" s="8">
        <v>426600</v>
      </c>
      <c r="AD488" s="8"/>
      <c r="AG488" s="4">
        <f t="shared" si="18"/>
        <v>125300</v>
      </c>
      <c r="AH488" s="6">
        <f t="shared" si="19"/>
        <v>0.4158645867905742</v>
      </c>
    </row>
    <row r="489" spans="1:34" ht="13.35" customHeight="1" x14ac:dyDescent="0.25">
      <c r="A489" s="10" t="s">
        <v>1346</v>
      </c>
      <c r="B489" s="10"/>
      <c r="C489" s="10" t="s">
        <v>1347</v>
      </c>
      <c r="D489" s="10"/>
      <c r="E489" s="10"/>
      <c r="F489" s="10"/>
      <c r="G489" s="10"/>
      <c r="H489" s="10"/>
      <c r="I489" s="3">
        <v>10</v>
      </c>
      <c r="J489" s="10" t="s">
        <v>1335</v>
      </c>
      <c r="K489" s="10"/>
      <c r="L489" s="10"/>
      <c r="M489" s="10"/>
      <c r="N489" s="10"/>
      <c r="O489" s="10"/>
      <c r="P489" s="10"/>
      <c r="Q489" s="10" t="s">
        <v>1348</v>
      </c>
      <c r="R489" s="10"/>
      <c r="S489" s="10"/>
      <c r="T489" s="10"/>
      <c r="U489" s="8">
        <v>399600</v>
      </c>
      <c r="V489" s="8"/>
      <c r="W489" s="8"/>
      <c r="X489" s="8"/>
      <c r="Y489" s="8">
        <v>570200</v>
      </c>
      <c r="Z489" s="8"/>
      <c r="AA489" s="8">
        <v>570200</v>
      </c>
      <c r="AB489" s="8"/>
      <c r="AC489" s="8">
        <v>570200</v>
      </c>
      <c r="AD489" s="8"/>
      <c r="AG489" s="4">
        <f t="shared" si="18"/>
        <v>170600</v>
      </c>
      <c r="AH489" s="6">
        <f t="shared" si="19"/>
        <v>0.42692692692692691</v>
      </c>
    </row>
    <row r="490" spans="1:34" ht="13.35" customHeight="1" x14ac:dyDescent="0.25">
      <c r="A490" s="10" t="s">
        <v>1349</v>
      </c>
      <c r="B490" s="10"/>
      <c r="C490" s="10" t="s">
        <v>1350</v>
      </c>
      <c r="D490" s="10"/>
      <c r="E490" s="10"/>
      <c r="F490" s="10"/>
      <c r="G490" s="10"/>
      <c r="H490" s="10"/>
      <c r="I490" s="3">
        <v>14</v>
      </c>
      <c r="J490" s="10" t="s">
        <v>1335</v>
      </c>
      <c r="K490" s="10"/>
      <c r="L490" s="10"/>
      <c r="M490" s="10"/>
      <c r="N490" s="10"/>
      <c r="O490" s="10"/>
      <c r="P490" s="10"/>
      <c r="Q490" s="10" t="s">
        <v>1351</v>
      </c>
      <c r="R490" s="10"/>
      <c r="S490" s="10"/>
      <c r="T490" s="10"/>
      <c r="U490" s="8">
        <v>713700</v>
      </c>
      <c r="V490" s="8"/>
      <c r="W490" s="8"/>
      <c r="X490" s="8"/>
      <c r="Y490" s="8">
        <v>1009600</v>
      </c>
      <c r="Z490" s="8"/>
      <c r="AA490" s="8">
        <v>1009600</v>
      </c>
      <c r="AB490" s="8"/>
      <c r="AC490" s="8">
        <v>973700</v>
      </c>
      <c r="AD490" s="8"/>
      <c r="AG490" s="4">
        <f t="shared" si="18"/>
        <v>295900</v>
      </c>
      <c r="AH490" s="6">
        <f t="shared" si="19"/>
        <v>0.41459997197702114</v>
      </c>
    </row>
    <row r="491" spans="1:34" ht="13.35" customHeight="1" x14ac:dyDescent="0.25">
      <c r="A491" s="10" t="s">
        <v>1352</v>
      </c>
      <c r="B491" s="10"/>
      <c r="C491" s="10" t="s">
        <v>1353</v>
      </c>
      <c r="D491" s="10"/>
      <c r="E491" s="10"/>
      <c r="F491" s="10"/>
      <c r="G491" s="10"/>
      <c r="H491" s="10"/>
      <c r="I491" s="3">
        <v>16</v>
      </c>
      <c r="J491" s="10" t="s">
        <v>1335</v>
      </c>
      <c r="K491" s="10"/>
      <c r="L491" s="10"/>
      <c r="M491" s="10"/>
      <c r="N491" s="10"/>
      <c r="O491" s="10"/>
      <c r="P491" s="10"/>
      <c r="Q491" s="10" t="s">
        <v>1354</v>
      </c>
      <c r="R491" s="10"/>
      <c r="S491" s="10"/>
      <c r="T491" s="10"/>
      <c r="U491" s="8">
        <v>629900</v>
      </c>
      <c r="V491" s="8"/>
      <c r="W491" s="8"/>
      <c r="X491" s="8"/>
      <c r="Y491" s="8">
        <v>851700</v>
      </c>
      <c r="Z491" s="8"/>
      <c r="AA491" s="8">
        <v>851700</v>
      </c>
      <c r="AB491" s="8"/>
      <c r="AC491" s="8">
        <v>851700</v>
      </c>
      <c r="AD491" s="8"/>
      <c r="AG491" s="4">
        <f t="shared" si="18"/>
        <v>221800</v>
      </c>
      <c r="AH491" s="6">
        <f t="shared" si="19"/>
        <v>0.352119384029211</v>
      </c>
    </row>
    <row r="492" spans="1:34" ht="13.35" customHeight="1" x14ac:dyDescent="0.25">
      <c r="A492" s="10" t="s">
        <v>1355</v>
      </c>
      <c r="B492" s="10"/>
      <c r="C492" s="10" t="s">
        <v>1356</v>
      </c>
      <c r="D492" s="10"/>
      <c r="E492" s="10"/>
      <c r="F492" s="10"/>
      <c r="G492" s="10"/>
      <c r="H492" s="10"/>
      <c r="I492" s="3">
        <v>18</v>
      </c>
      <c r="J492" s="10" t="s">
        <v>1335</v>
      </c>
      <c r="K492" s="10"/>
      <c r="L492" s="10"/>
      <c r="M492" s="10"/>
      <c r="N492" s="10"/>
      <c r="O492" s="10"/>
      <c r="P492" s="10"/>
      <c r="Q492" s="10" t="s">
        <v>1357</v>
      </c>
      <c r="R492" s="10"/>
      <c r="S492" s="10"/>
      <c r="T492" s="10"/>
      <c r="U492" s="8">
        <v>478300</v>
      </c>
      <c r="V492" s="8"/>
      <c r="W492" s="8"/>
      <c r="X492" s="8"/>
      <c r="Y492" s="8">
        <v>680700</v>
      </c>
      <c r="Z492" s="8"/>
      <c r="AA492" s="8">
        <v>680700</v>
      </c>
      <c r="AB492" s="8"/>
      <c r="AC492" s="8">
        <v>619800</v>
      </c>
      <c r="AD492" s="8"/>
      <c r="AG492" s="4">
        <f t="shared" si="18"/>
        <v>202400</v>
      </c>
      <c r="AH492" s="6">
        <f t="shared" si="19"/>
        <v>0.42316537737821452</v>
      </c>
    </row>
    <row r="493" spans="1:34" ht="13.35" customHeight="1" x14ac:dyDescent="0.25">
      <c r="A493" s="10" t="s">
        <v>1358</v>
      </c>
      <c r="B493" s="10"/>
      <c r="C493" s="10" t="s">
        <v>1359</v>
      </c>
      <c r="D493" s="10"/>
      <c r="E493" s="10"/>
      <c r="F493" s="10"/>
      <c r="G493" s="10"/>
      <c r="H493" s="10"/>
      <c r="I493" s="3">
        <v>22</v>
      </c>
      <c r="J493" s="10" t="s">
        <v>1335</v>
      </c>
      <c r="K493" s="10"/>
      <c r="L493" s="10"/>
      <c r="M493" s="10"/>
      <c r="N493" s="10"/>
      <c r="O493" s="10"/>
      <c r="P493" s="10"/>
      <c r="Q493" s="10" t="s">
        <v>239</v>
      </c>
      <c r="R493" s="10"/>
      <c r="S493" s="10"/>
      <c r="T493" s="10"/>
      <c r="U493" s="8">
        <v>367500</v>
      </c>
      <c r="V493" s="8"/>
      <c r="W493" s="8"/>
      <c r="X493" s="8"/>
      <c r="Y493" s="8">
        <v>509000</v>
      </c>
      <c r="Z493" s="8"/>
      <c r="AA493" s="8">
        <v>509000</v>
      </c>
      <c r="AB493" s="8"/>
      <c r="AC493" s="8">
        <v>495000</v>
      </c>
      <c r="AD493" s="8"/>
      <c r="AG493" s="4">
        <f t="shared" si="18"/>
        <v>141500</v>
      </c>
      <c r="AH493" s="6">
        <f t="shared" si="19"/>
        <v>0.38503401360544215</v>
      </c>
    </row>
    <row r="494" spans="1:34" ht="13.35" customHeight="1" x14ac:dyDescent="0.25">
      <c r="A494" s="10" t="s">
        <v>1360</v>
      </c>
      <c r="B494" s="10"/>
      <c r="C494" s="10" t="s">
        <v>1361</v>
      </c>
      <c r="D494" s="10"/>
      <c r="E494" s="10"/>
      <c r="F494" s="10"/>
      <c r="G494" s="10"/>
      <c r="H494" s="10"/>
      <c r="I494" s="3">
        <v>32</v>
      </c>
      <c r="J494" s="10" t="s">
        <v>1335</v>
      </c>
      <c r="K494" s="10"/>
      <c r="L494" s="10"/>
      <c r="M494" s="10"/>
      <c r="N494" s="10"/>
      <c r="O494" s="10"/>
      <c r="P494" s="10"/>
      <c r="Q494" s="10" t="s">
        <v>1122</v>
      </c>
      <c r="R494" s="10"/>
      <c r="S494" s="10"/>
      <c r="T494" s="10"/>
      <c r="U494" s="8">
        <v>443700</v>
      </c>
      <c r="V494" s="8"/>
      <c r="W494" s="8"/>
      <c r="X494" s="8"/>
      <c r="Y494" s="8">
        <v>627700</v>
      </c>
      <c r="Z494" s="8"/>
      <c r="AA494" s="8">
        <v>627700</v>
      </c>
      <c r="AB494" s="8"/>
      <c r="AC494" s="8">
        <v>611100</v>
      </c>
      <c r="AD494" s="8"/>
      <c r="AG494" s="4">
        <f t="shared" si="18"/>
        <v>184000</v>
      </c>
      <c r="AH494" s="6">
        <f t="shared" si="19"/>
        <v>0.41469461347757491</v>
      </c>
    </row>
    <row r="495" spans="1:34" ht="13.35" customHeight="1" x14ac:dyDescent="0.25">
      <c r="A495" s="10" t="s">
        <v>1362</v>
      </c>
      <c r="B495" s="10"/>
      <c r="C495" s="10" t="s">
        <v>1363</v>
      </c>
      <c r="D495" s="10"/>
      <c r="E495" s="10"/>
      <c r="F495" s="10"/>
      <c r="G495" s="10"/>
      <c r="H495" s="10"/>
      <c r="I495" s="3">
        <v>34</v>
      </c>
      <c r="J495" s="10" t="s">
        <v>1335</v>
      </c>
      <c r="K495" s="10"/>
      <c r="L495" s="10"/>
      <c r="M495" s="10"/>
      <c r="N495" s="10"/>
      <c r="O495" s="10"/>
      <c r="P495" s="10"/>
      <c r="Q495" s="10" t="s">
        <v>1364</v>
      </c>
      <c r="R495" s="10"/>
      <c r="S495" s="10"/>
      <c r="T495" s="10"/>
      <c r="U495" s="8">
        <v>1200</v>
      </c>
      <c r="V495" s="8"/>
      <c r="W495" s="8"/>
      <c r="X495" s="8"/>
      <c r="Y495" s="8">
        <v>2000</v>
      </c>
      <c r="Z495" s="8"/>
      <c r="AA495" s="11">
        <v>0</v>
      </c>
      <c r="AB495" s="11"/>
      <c r="AC495" s="11">
        <v>0</v>
      </c>
      <c r="AD495" s="11"/>
      <c r="AG495" s="4">
        <f t="shared" si="18"/>
        <v>800</v>
      </c>
      <c r="AH495" s="6">
        <f t="shared" si="19"/>
        <v>0.66666666666666663</v>
      </c>
    </row>
    <row r="496" spans="1:34" ht="13.35" customHeight="1" x14ac:dyDescent="0.25">
      <c r="A496" s="10" t="s">
        <v>1365</v>
      </c>
      <c r="B496" s="10"/>
      <c r="C496" s="10" t="s">
        <v>1366</v>
      </c>
      <c r="D496" s="10"/>
      <c r="E496" s="10"/>
      <c r="F496" s="10"/>
      <c r="G496" s="10"/>
      <c r="H496" s="10"/>
      <c r="I496" s="3">
        <v>37</v>
      </c>
      <c r="J496" s="10" t="s">
        <v>1335</v>
      </c>
      <c r="K496" s="10"/>
      <c r="L496" s="10"/>
      <c r="M496" s="10"/>
      <c r="N496" s="10"/>
      <c r="O496" s="10"/>
      <c r="P496" s="10"/>
      <c r="Q496" s="10" t="s">
        <v>419</v>
      </c>
      <c r="R496" s="10"/>
      <c r="S496" s="10"/>
      <c r="T496" s="10"/>
      <c r="U496" s="8">
        <v>831600</v>
      </c>
      <c r="V496" s="8"/>
      <c r="W496" s="8"/>
      <c r="X496" s="8"/>
      <c r="Y496" s="8">
        <v>1164100</v>
      </c>
      <c r="Z496" s="8"/>
      <c r="AA496" s="8">
        <v>1164100</v>
      </c>
      <c r="AB496" s="8"/>
      <c r="AC496" s="8">
        <v>1102600</v>
      </c>
      <c r="AD496" s="8"/>
      <c r="AG496" s="4">
        <f t="shared" si="18"/>
        <v>332500</v>
      </c>
      <c r="AH496" s="6">
        <f t="shared" si="19"/>
        <v>0.39983164983164982</v>
      </c>
    </row>
    <row r="497" spans="1:34" ht="13.35" customHeight="1" x14ac:dyDescent="0.25">
      <c r="A497" s="10" t="s">
        <v>1367</v>
      </c>
      <c r="B497" s="10"/>
      <c r="C497" s="10" t="s">
        <v>1368</v>
      </c>
      <c r="D497" s="10"/>
      <c r="E497" s="10"/>
      <c r="F497" s="10"/>
      <c r="G497" s="10"/>
      <c r="H497" s="10"/>
      <c r="I497" s="3">
        <v>42</v>
      </c>
      <c r="J497" s="10" t="s">
        <v>1335</v>
      </c>
      <c r="K497" s="10"/>
      <c r="L497" s="10"/>
      <c r="M497" s="10"/>
      <c r="N497" s="10"/>
      <c r="O497" s="10"/>
      <c r="P497" s="10"/>
      <c r="Q497" s="10" t="s">
        <v>439</v>
      </c>
      <c r="R497" s="10"/>
      <c r="S497" s="10"/>
      <c r="T497" s="10"/>
      <c r="U497" s="8">
        <v>555800</v>
      </c>
      <c r="V497" s="8"/>
      <c r="W497" s="8"/>
      <c r="X497" s="8"/>
      <c r="Y497" s="8">
        <v>756600</v>
      </c>
      <c r="Z497" s="8"/>
      <c r="AA497" s="8">
        <v>756600</v>
      </c>
      <c r="AB497" s="8"/>
      <c r="AC497" s="8">
        <v>738400</v>
      </c>
      <c r="AD497" s="8"/>
      <c r="AG497" s="4">
        <f t="shared" si="18"/>
        <v>200800</v>
      </c>
      <c r="AH497" s="6">
        <f t="shared" si="19"/>
        <v>0.36128103634400865</v>
      </c>
    </row>
    <row r="498" spans="1:34" ht="13.35" customHeight="1" x14ac:dyDescent="0.25">
      <c r="A498" s="10" t="s">
        <v>1369</v>
      </c>
      <c r="B498" s="10"/>
      <c r="C498" s="10" t="s">
        <v>1370</v>
      </c>
      <c r="D498" s="10"/>
      <c r="E498" s="10"/>
      <c r="F498" s="10"/>
      <c r="G498" s="10"/>
      <c r="H498" s="10"/>
      <c r="I498" s="3">
        <v>46</v>
      </c>
      <c r="J498" s="10" t="s">
        <v>1335</v>
      </c>
      <c r="K498" s="10"/>
      <c r="L498" s="10"/>
      <c r="M498" s="10"/>
      <c r="N498" s="10"/>
      <c r="O498" s="10"/>
      <c r="P498" s="10"/>
      <c r="Q498" s="10" t="s">
        <v>1371</v>
      </c>
      <c r="R498" s="10"/>
      <c r="S498" s="10"/>
      <c r="T498" s="10"/>
      <c r="U498" s="8">
        <v>673500</v>
      </c>
      <c r="V498" s="8"/>
      <c r="W498" s="8"/>
      <c r="X498" s="8"/>
      <c r="Y498" s="8">
        <v>881200</v>
      </c>
      <c r="Z498" s="8"/>
      <c r="AA498" s="8">
        <v>881200</v>
      </c>
      <c r="AB498" s="8"/>
      <c r="AC498" s="8">
        <v>828000</v>
      </c>
      <c r="AD498" s="8"/>
      <c r="AG498" s="4">
        <f t="shared" si="18"/>
        <v>207700</v>
      </c>
      <c r="AH498" s="6">
        <f t="shared" si="19"/>
        <v>0.30838901262063845</v>
      </c>
    </row>
    <row r="499" spans="1:34" ht="13.35" customHeight="1" x14ac:dyDescent="0.25">
      <c r="A499" s="10" t="s">
        <v>1372</v>
      </c>
      <c r="B499" s="10"/>
      <c r="C499" s="10" t="s">
        <v>1373</v>
      </c>
      <c r="D499" s="10"/>
      <c r="E499" s="10"/>
      <c r="F499" s="10"/>
      <c r="G499" s="10"/>
      <c r="H499" s="10"/>
      <c r="I499" s="3">
        <v>49</v>
      </c>
      <c r="J499" s="10" t="s">
        <v>1335</v>
      </c>
      <c r="K499" s="10"/>
      <c r="L499" s="10"/>
      <c r="M499" s="10"/>
      <c r="N499" s="10"/>
      <c r="O499" s="10"/>
      <c r="P499" s="10"/>
      <c r="Q499" s="10" t="s">
        <v>1374</v>
      </c>
      <c r="R499" s="10"/>
      <c r="S499" s="10"/>
      <c r="T499" s="10"/>
      <c r="U499" s="8">
        <v>365500</v>
      </c>
      <c r="V499" s="8"/>
      <c r="W499" s="8"/>
      <c r="X499" s="8"/>
      <c r="Y499" s="8">
        <v>513600</v>
      </c>
      <c r="Z499" s="8"/>
      <c r="AA499" s="8">
        <v>513600</v>
      </c>
      <c r="AB499" s="8"/>
      <c r="AC499" s="8">
        <v>485800</v>
      </c>
      <c r="AD499" s="8"/>
      <c r="AG499" s="4">
        <f t="shared" si="18"/>
        <v>148100</v>
      </c>
      <c r="AH499" s="6">
        <f t="shared" si="19"/>
        <v>0.40519835841313268</v>
      </c>
    </row>
    <row r="500" spans="1:34" ht="13.35" customHeight="1" x14ac:dyDescent="0.25">
      <c r="A500" s="10" t="s">
        <v>1375</v>
      </c>
      <c r="B500" s="10"/>
      <c r="C500" s="10" t="s">
        <v>1376</v>
      </c>
      <c r="D500" s="10"/>
      <c r="E500" s="10"/>
      <c r="F500" s="10"/>
      <c r="G500" s="10"/>
      <c r="H500" s="10"/>
      <c r="I500" s="3">
        <v>54</v>
      </c>
      <c r="J500" s="10" t="s">
        <v>1335</v>
      </c>
      <c r="K500" s="10"/>
      <c r="L500" s="10"/>
      <c r="M500" s="10"/>
      <c r="N500" s="10"/>
      <c r="O500" s="10"/>
      <c r="P500" s="10"/>
      <c r="Q500" s="10" t="s">
        <v>1377</v>
      </c>
      <c r="R500" s="10"/>
      <c r="S500" s="10"/>
      <c r="T500" s="10"/>
      <c r="U500" s="8">
        <v>490900</v>
      </c>
      <c r="V500" s="8"/>
      <c r="W500" s="8"/>
      <c r="X500" s="8"/>
      <c r="Y500" s="8">
        <v>682700</v>
      </c>
      <c r="Z500" s="8"/>
      <c r="AA500" s="8">
        <v>682700</v>
      </c>
      <c r="AB500" s="8"/>
      <c r="AC500" s="8">
        <v>600800</v>
      </c>
      <c r="AD500" s="8"/>
      <c r="AG500" s="4">
        <f t="shared" si="18"/>
        <v>191800</v>
      </c>
      <c r="AH500" s="6">
        <f t="shared" si="19"/>
        <v>0.39071093909146465</v>
      </c>
    </row>
    <row r="501" spans="1:34" ht="13.35" customHeight="1" x14ac:dyDescent="0.25">
      <c r="A501" s="10" t="s">
        <v>1378</v>
      </c>
      <c r="B501" s="10"/>
      <c r="C501" s="10" t="s">
        <v>1379</v>
      </c>
      <c r="D501" s="10"/>
      <c r="E501" s="10"/>
      <c r="F501" s="10"/>
      <c r="G501" s="10"/>
      <c r="H501" s="10"/>
      <c r="I501" s="3">
        <v>61</v>
      </c>
      <c r="J501" s="10" t="s">
        <v>1335</v>
      </c>
      <c r="K501" s="10"/>
      <c r="L501" s="10"/>
      <c r="M501" s="10"/>
      <c r="N501" s="10"/>
      <c r="O501" s="10"/>
      <c r="P501" s="10"/>
      <c r="Q501" s="10" t="s">
        <v>125</v>
      </c>
      <c r="R501" s="10"/>
      <c r="S501" s="10"/>
      <c r="T501" s="10"/>
      <c r="U501" s="8">
        <v>111500</v>
      </c>
      <c r="V501" s="8"/>
      <c r="W501" s="8"/>
      <c r="X501" s="8"/>
      <c r="Y501" s="8">
        <v>111500</v>
      </c>
      <c r="Z501" s="8"/>
      <c r="AA501" s="11">
        <v>0</v>
      </c>
      <c r="AB501" s="11"/>
      <c r="AC501" s="11">
        <v>0</v>
      </c>
      <c r="AD501" s="11"/>
      <c r="AG501" s="4">
        <f t="shared" si="18"/>
        <v>0</v>
      </c>
      <c r="AH501" s="6">
        <f t="shared" si="19"/>
        <v>0</v>
      </c>
    </row>
    <row r="502" spans="1:34" ht="13.35" customHeight="1" x14ac:dyDescent="0.25">
      <c r="A502" s="10" t="s">
        <v>1380</v>
      </c>
      <c r="B502" s="10"/>
      <c r="C502" s="10" t="s">
        <v>1381</v>
      </c>
      <c r="D502" s="10"/>
      <c r="E502" s="10"/>
      <c r="F502" s="10"/>
      <c r="G502" s="10"/>
      <c r="H502" s="10"/>
      <c r="I502" s="3">
        <v>64</v>
      </c>
      <c r="J502" s="10" t="s">
        <v>1335</v>
      </c>
      <c r="K502" s="10"/>
      <c r="L502" s="10"/>
      <c r="M502" s="10"/>
      <c r="N502" s="10"/>
      <c r="O502" s="10"/>
      <c r="P502" s="10"/>
      <c r="Q502" s="10" t="s">
        <v>1382</v>
      </c>
      <c r="R502" s="10"/>
      <c r="S502" s="10"/>
      <c r="T502" s="10"/>
      <c r="U502" s="8">
        <v>556600</v>
      </c>
      <c r="V502" s="8"/>
      <c r="W502" s="8"/>
      <c r="X502" s="8"/>
      <c r="Y502" s="8">
        <v>770600</v>
      </c>
      <c r="Z502" s="8"/>
      <c r="AA502" s="8">
        <v>770600</v>
      </c>
      <c r="AB502" s="8"/>
      <c r="AC502" s="8">
        <v>535900</v>
      </c>
      <c r="AD502" s="8"/>
      <c r="AG502" s="4">
        <f t="shared" si="18"/>
        <v>214000</v>
      </c>
      <c r="AH502" s="6">
        <f t="shared" si="19"/>
        <v>0.38447718289615523</v>
      </c>
    </row>
    <row r="503" spans="1:34" ht="13.35" customHeight="1" x14ac:dyDescent="0.25">
      <c r="A503" s="10" t="s">
        <v>1383</v>
      </c>
      <c r="B503" s="10"/>
      <c r="C503" s="10" t="s">
        <v>1384</v>
      </c>
      <c r="D503" s="10"/>
      <c r="E503" s="10"/>
      <c r="F503" s="10"/>
      <c r="G503" s="10"/>
      <c r="H503" s="10"/>
      <c r="I503" s="3">
        <v>154</v>
      </c>
      <c r="J503" s="10" t="s">
        <v>1385</v>
      </c>
      <c r="K503" s="10"/>
      <c r="L503" s="10"/>
      <c r="M503" s="10"/>
      <c r="N503" s="10"/>
      <c r="O503" s="10"/>
      <c r="P503" s="10"/>
      <c r="Q503" s="10" t="s">
        <v>1386</v>
      </c>
      <c r="R503" s="10"/>
      <c r="S503" s="10"/>
      <c r="T503" s="10"/>
      <c r="U503" s="8">
        <v>455900</v>
      </c>
      <c r="V503" s="8"/>
      <c r="W503" s="8"/>
      <c r="X503" s="8"/>
      <c r="Y503" s="8">
        <v>640400</v>
      </c>
      <c r="Z503" s="8"/>
      <c r="AA503" s="8">
        <v>640400</v>
      </c>
      <c r="AB503" s="8"/>
      <c r="AC503" s="8">
        <v>440100</v>
      </c>
      <c r="AD503" s="8"/>
      <c r="AG503" s="4">
        <f t="shared" si="18"/>
        <v>184500</v>
      </c>
      <c r="AH503" s="6">
        <f t="shared" si="19"/>
        <v>0.40469401184470277</v>
      </c>
    </row>
    <row r="504" spans="1:34" ht="13.35" customHeight="1" x14ac:dyDescent="0.25">
      <c r="A504" s="10" t="s">
        <v>1387</v>
      </c>
      <c r="B504" s="10"/>
      <c r="C504" s="10" t="s">
        <v>1388</v>
      </c>
      <c r="D504" s="10"/>
      <c r="E504" s="10"/>
      <c r="F504" s="10"/>
      <c r="G504" s="10"/>
      <c r="H504" s="10"/>
      <c r="I504" s="3">
        <v>190</v>
      </c>
      <c r="J504" s="10" t="s">
        <v>1385</v>
      </c>
      <c r="K504" s="10"/>
      <c r="L504" s="10"/>
      <c r="M504" s="10"/>
      <c r="N504" s="10"/>
      <c r="O504" s="10"/>
      <c r="P504" s="10"/>
      <c r="Q504" s="10" t="s">
        <v>163</v>
      </c>
      <c r="R504" s="10"/>
      <c r="S504" s="10"/>
      <c r="T504" s="10"/>
      <c r="U504" s="8">
        <v>538900</v>
      </c>
      <c r="V504" s="8"/>
      <c r="W504" s="8"/>
      <c r="X504" s="8"/>
      <c r="Y504" s="8">
        <v>748100</v>
      </c>
      <c r="Z504" s="8"/>
      <c r="AA504" s="8">
        <v>748100</v>
      </c>
      <c r="AB504" s="8"/>
      <c r="AC504" s="8">
        <v>709100</v>
      </c>
      <c r="AD504" s="8"/>
      <c r="AG504" s="4">
        <f t="shared" si="18"/>
        <v>209200</v>
      </c>
      <c r="AH504" s="6">
        <f t="shared" si="19"/>
        <v>0.38819818148079421</v>
      </c>
    </row>
    <row r="505" spans="1:34" ht="13.35" customHeight="1" x14ac:dyDescent="0.25">
      <c r="A505" s="10" t="s">
        <v>1389</v>
      </c>
      <c r="B505" s="10"/>
      <c r="C505" s="10" t="s">
        <v>1390</v>
      </c>
      <c r="D505" s="10"/>
      <c r="E505" s="10"/>
      <c r="F505" s="10"/>
      <c r="G505" s="10"/>
      <c r="H505" s="10"/>
      <c r="I505" s="2">
        <v>3</v>
      </c>
      <c r="J505" s="10" t="s">
        <v>1391</v>
      </c>
      <c r="K505" s="10"/>
      <c r="L505" s="10"/>
      <c r="M505" s="10"/>
      <c r="N505" s="10"/>
      <c r="O505" s="10"/>
      <c r="P505" s="10"/>
      <c r="Q505" s="10" t="s">
        <v>565</v>
      </c>
      <c r="R505" s="10"/>
      <c r="S505" s="10"/>
      <c r="T505" s="10"/>
      <c r="U505" s="8">
        <v>368900</v>
      </c>
      <c r="V505" s="8"/>
      <c r="W505" s="8"/>
      <c r="X505" s="8"/>
      <c r="Y505" s="8">
        <v>512200</v>
      </c>
      <c r="Z505" s="8"/>
      <c r="AA505" s="8">
        <v>512200</v>
      </c>
      <c r="AB505" s="8"/>
      <c r="AC505" s="8">
        <v>494000</v>
      </c>
      <c r="AD505" s="8"/>
      <c r="AG505" s="4">
        <f t="shared" si="18"/>
        <v>143300</v>
      </c>
      <c r="AH505" s="6">
        <f t="shared" si="19"/>
        <v>0.38845215505557062</v>
      </c>
    </row>
    <row r="506" spans="1:34" ht="13.35" customHeight="1" x14ac:dyDescent="0.25">
      <c r="A506" s="10" t="s">
        <v>1392</v>
      </c>
      <c r="B506" s="10"/>
      <c r="C506" s="10" t="s">
        <v>1393</v>
      </c>
      <c r="D506" s="10"/>
      <c r="E506" s="10"/>
      <c r="F506" s="10"/>
      <c r="G506" s="10"/>
      <c r="H506" s="10"/>
      <c r="I506" s="2">
        <v>6</v>
      </c>
      <c r="J506" s="10" t="s">
        <v>1391</v>
      </c>
      <c r="K506" s="10"/>
      <c r="L506" s="10"/>
      <c r="M506" s="10"/>
      <c r="N506" s="10"/>
      <c r="O506" s="10"/>
      <c r="P506" s="10"/>
      <c r="Q506" s="10" t="s">
        <v>239</v>
      </c>
      <c r="R506" s="10"/>
      <c r="S506" s="10"/>
      <c r="T506" s="10"/>
      <c r="U506" s="8">
        <v>385100</v>
      </c>
      <c r="V506" s="8"/>
      <c r="W506" s="8"/>
      <c r="X506" s="8"/>
      <c r="Y506" s="8">
        <v>529700</v>
      </c>
      <c r="Z506" s="8"/>
      <c r="AA506" s="8">
        <v>529700</v>
      </c>
      <c r="AB506" s="8"/>
      <c r="AC506" s="8">
        <v>517800</v>
      </c>
      <c r="AD506" s="8"/>
      <c r="AG506" s="4">
        <f t="shared" si="18"/>
        <v>144600</v>
      </c>
      <c r="AH506" s="6">
        <f t="shared" si="19"/>
        <v>0.37548688652298107</v>
      </c>
    </row>
    <row r="507" spans="1:34" ht="13.35" customHeight="1" x14ac:dyDescent="0.25">
      <c r="A507" s="10" t="s">
        <v>1394</v>
      </c>
      <c r="B507" s="10"/>
      <c r="C507" s="10" t="s">
        <v>1395</v>
      </c>
      <c r="D507" s="10"/>
      <c r="E507" s="10"/>
      <c r="F507" s="10"/>
      <c r="G507" s="10"/>
      <c r="H507" s="10"/>
      <c r="I507" s="3">
        <v>12</v>
      </c>
      <c r="J507" s="10" t="s">
        <v>1391</v>
      </c>
      <c r="K507" s="10"/>
      <c r="L507" s="10"/>
      <c r="M507" s="10"/>
      <c r="N507" s="10"/>
      <c r="O507" s="10"/>
      <c r="P507" s="10"/>
      <c r="Q507" s="10" t="s">
        <v>1396</v>
      </c>
      <c r="R507" s="10"/>
      <c r="S507" s="10"/>
      <c r="T507" s="10"/>
      <c r="U507" s="8">
        <v>404600</v>
      </c>
      <c r="V507" s="8"/>
      <c r="W507" s="8"/>
      <c r="X507" s="8"/>
      <c r="Y507" s="8">
        <v>564100</v>
      </c>
      <c r="Z507" s="8"/>
      <c r="AA507" s="8">
        <v>564100</v>
      </c>
      <c r="AB507" s="8"/>
      <c r="AC507" s="8">
        <v>466700</v>
      </c>
      <c r="AD507" s="8"/>
      <c r="AG507" s="4">
        <f t="shared" si="18"/>
        <v>159500</v>
      </c>
      <c r="AH507" s="6">
        <f t="shared" si="19"/>
        <v>0.39421651013346515</v>
      </c>
    </row>
    <row r="508" spans="1:34" ht="13.35" customHeight="1" x14ac:dyDescent="0.25">
      <c r="A508" s="10" t="s">
        <v>1397</v>
      </c>
      <c r="B508" s="10"/>
      <c r="C508" s="10" t="s">
        <v>1398</v>
      </c>
      <c r="D508" s="10"/>
      <c r="E508" s="10"/>
      <c r="F508" s="10"/>
      <c r="G508" s="10"/>
      <c r="H508" s="10"/>
      <c r="I508" s="3">
        <v>31</v>
      </c>
      <c r="J508" s="10" t="s">
        <v>1391</v>
      </c>
      <c r="K508" s="10"/>
      <c r="L508" s="10"/>
      <c r="M508" s="10"/>
      <c r="N508" s="10"/>
      <c r="O508" s="10"/>
      <c r="P508" s="10"/>
      <c r="Q508" s="10" t="s">
        <v>1399</v>
      </c>
      <c r="R508" s="10"/>
      <c r="S508" s="10"/>
      <c r="T508" s="10"/>
      <c r="U508" s="8">
        <v>547200</v>
      </c>
      <c r="V508" s="8"/>
      <c r="W508" s="8"/>
      <c r="X508" s="8"/>
      <c r="Y508" s="8">
        <v>783000</v>
      </c>
      <c r="Z508" s="8"/>
      <c r="AA508" s="8">
        <v>783000</v>
      </c>
      <c r="AB508" s="8"/>
      <c r="AC508" s="8">
        <v>684000</v>
      </c>
      <c r="AD508" s="8"/>
      <c r="AG508" s="4">
        <f t="shared" si="18"/>
        <v>235800</v>
      </c>
      <c r="AH508" s="6">
        <f t="shared" si="19"/>
        <v>0.43092105263157893</v>
      </c>
    </row>
    <row r="509" spans="1:34" ht="13.35" customHeight="1" x14ac:dyDescent="0.25">
      <c r="A509" s="10" t="s">
        <v>1400</v>
      </c>
      <c r="B509" s="10"/>
      <c r="C509" s="10" t="s">
        <v>1401</v>
      </c>
      <c r="D509" s="10"/>
      <c r="E509" s="10"/>
      <c r="F509" s="10"/>
      <c r="G509" s="10"/>
      <c r="H509" s="10"/>
      <c r="I509" s="3">
        <v>39</v>
      </c>
      <c r="J509" s="10" t="s">
        <v>1391</v>
      </c>
      <c r="K509" s="10"/>
      <c r="L509" s="10"/>
      <c r="M509" s="10"/>
      <c r="N509" s="10"/>
      <c r="O509" s="10"/>
      <c r="P509" s="10"/>
      <c r="Q509" s="10" t="s">
        <v>248</v>
      </c>
      <c r="R509" s="10"/>
      <c r="S509" s="10"/>
      <c r="T509" s="10"/>
      <c r="U509" s="8">
        <v>370600</v>
      </c>
      <c r="V509" s="8"/>
      <c r="W509" s="8"/>
      <c r="X509" s="8"/>
      <c r="Y509" s="8">
        <v>522100</v>
      </c>
      <c r="Z509" s="8"/>
      <c r="AA509" s="8">
        <v>522100</v>
      </c>
      <c r="AB509" s="8"/>
      <c r="AC509" s="8">
        <v>442800</v>
      </c>
      <c r="AD509" s="8"/>
      <c r="AG509" s="4">
        <f t="shared" si="18"/>
        <v>151500</v>
      </c>
      <c r="AH509" s="6">
        <f t="shared" si="19"/>
        <v>0.40879654614139233</v>
      </c>
    </row>
    <row r="510" spans="1:34" ht="13.35" customHeight="1" x14ac:dyDescent="0.25">
      <c r="A510" s="10" t="s">
        <v>1402</v>
      </c>
      <c r="B510" s="10"/>
      <c r="C510" s="10" t="s">
        <v>1403</v>
      </c>
      <c r="D510" s="10"/>
      <c r="E510" s="10"/>
      <c r="F510" s="10"/>
      <c r="G510" s="10"/>
      <c r="H510" s="10"/>
      <c r="I510" s="3">
        <v>50</v>
      </c>
      <c r="J510" s="10" t="s">
        <v>1391</v>
      </c>
      <c r="K510" s="10"/>
      <c r="L510" s="10"/>
      <c r="M510" s="10"/>
      <c r="N510" s="10"/>
      <c r="O510" s="10"/>
      <c r="P510" s="10"/>
      <c r="Q510" s="10" t="s">
        <v>1404</v>
      </c>
      <c r="R510" s="10"/>
      <c r="S510" s="10"/>
      <c r="T510" s="10"/>
      <c r="U510" s="8">
        <v>506500</v>
      </c>
      <c r="V510" s="8"/>
      <c r="W510" s="8"/>
      <c r="X510" s="8"/>
      <c r="Y510" s="8">
        <v>711000</v>
      </c>
      <c r="Z510" s="8"/>
      <c r="AA510" s="8">
        <v>711000</v>
      </c>
      <c r="AB510" s="8"/>
      <c r="AC510" s="8">
        <v>627800</v>
      </c>
      <c r="AD510" s="8"/>
      <c r="AG510" s="4">
        <f t="shared" si="18"/>
        <v>204500</v>
      </c>
      <c r="AH510" s="6">
        <f t="shared" si="19"/>
        <v>0.40375123395853901</v>
      </c>
    </row>
    <row r="511" spans="1:34" ht="13.35" customHeight="1" x14ac:dyDescent="0.25">
      <c r="A511" s="10" t="s">
        <v>1405</v>
      </c>
      <c r="B511" s="10"/>
      <c r="C511" s="10" t="s">
        <v>1406</v>
      </c>
      <c r="D511" s="10"/>
      <c r="E511" s="10"/>
      <c r="F511" s="10"/>
      <c r="G511" s="10"/>
      <c r="H511" s="10"/>
      <c r="I511" s="3">
        <v>52</v>
      </c>
      <c r="J511" s="10" t="s">
        <v>1391</v>
      </c>
      <c r="K511" s="10"/>
      <c r="L511" s="10"/>
      <c r="M511" s="10"/>
      <c r="N511" s="10"/>
      <c r="O511" s="10"/>
      <c r="P511" s="10"/>
      <c r="Q511" s="10" t="s">
        <v>1407</v>
      </c>
      <c r="R511" s="10"/>
      <c r="S511" s="10"/>
      <c r="T511" s="10"/>
      <c r="U511" s="8">
        <v>583300</v>
      </c>
      <c r="V511" s="8"/>
      <c r="W511" s="8"/>
      <c r="X511" s="8"/>
      <c r="Y511" s="8">
        <v>820700</v>
      </c>
      <c r="Z511" s="8"/>
      <c r="AA511" s="8">
        <v>820700</v>
      </c>
      <c r="AB511" s="8"/>
      <c r="AC511" s="8">
        <v>541600</v>
      </c>
      <c r="AD511" s="8"/>
      <c r="AG511" s="4">
        <f t="shared" si="18"/>
        <v>237400</v>
      </c>
      <c r="AH511" s="6">
        <f t="shared" si="19"/>
        <v>0.40699468541059491</v>
      </c>
    </row>
    <row r="512" spans="1:34" ht="13.35" customHeight="1" x14ac:dyDescent="0.25">
      <c r="A512" s="10" t="s">
        <v>1408</v>
      </c>
      <c r="B512" s="10"/>
      <c r="C512" s="10" t="s">
        <v>1409</v>
      </c>
      <c r="D512" s="10"/>
      <c r="E512" s="10"/>
      <c r="F512" s="10"/>
      <c r="G512" s="10"/>
      <c r="H512" s="10"/>
      <c r="I512" s="2">
        <v>2</v>
      </c>
      <c r="J512" s="10" t="s">
        <v>1410</v>
      </c>
      <c r="K512" s="10"/>
      <c r="L512" s="10"/>
      <c r="M512" s="10"/>
      <c r="N512" s="10"/>
      <c r="O512" s="10"/>
      <c r="P512" s="10"/>
      <c r="Q512" s="10" t="s">
        <v>148</v>
      </c>
      <c r="R512" s="10"/>
      <c r="S512" s="10"/>
      <c r="T512" s="10"/>
      <c r="U512" s="8">
        <v>409700</v>
      </c>
      <c r="V512" s="8"/>
      <c r="W512" s="8"/>
      <c r="X512" s="8"/>
      <c r="Y512" s="8">
        <v>572300</v>
      </c>
      <c r="Z512" s="8"/>
      <c r="AA512" s="8">
        <v>572300</v>
      </c>
      <c r="AB512" s="8"/>
      <c r="AC512" s="8">
        <v>532600</v>
      </c>
      <c r="AD512" s="8"/>
      <c r="AG512" s="4">
        <f t="shared" si="18"/>
        <v>162600</v>
      </c>
      <c r="AH512" s="6">
        <f t="shared" si="19"/>
        <v>0.39687576275323405</v>
      </c>
    </row>
    <row r="513" spans="1:34" ht="13.35" customHeight="1" x14ac:dyDescent="0.25">
      <c r="A513" s="10" t="s">
        <v>1411</v>
      </c>
      <c r="B513" s="10"/>
      <c r="C513" s="10" t="s">
        <v>1412</v>
      </c>
      <c r="D513" s="10"/>
      <c r="E513" s="10"/>
      <c r="F513" s="10"/>
      <c r="G513" s="10"/>
      <c r="H513" s="10"/>
      <c r="I513" s="2">
        <v>3</v>
      </c>
      <c r="J513" s="10" t="s">
        <v>1410</v>
      </c>
      <c r="K513" s="10"/>
      <c r="L513" s="10"/>
      <c r="M513" s="10"/>
      <c r="N513" s="10"/>
      <c r="O513" s="10"/>
      <c r="P513" s="10"/>
      <c r="Q513" s="10" t="s">
        <v>346</v>
      </c>
      <c r="R513" s="10"/>
      <c r="S513" s="10"/>
      <c r="T513" s="10"/>
      <c r="U513" s="8">
        <v>369600</v>
      </c>
      <c r="V513" s="8"/>
      <c r="W513" s="8"/>
      <c r="X513" s="8"/>
      <c r="Y513" s="8">
        <v>521200</v>
      </c>
      <c r="Z513" s="8"/>
      <c r="AA513" s="8">
        <v>521200</v>
      </c>
      <c r="AB513" s="8"/>
      <c r="AC513" s="8">
        <v>521200</v>
      </c>
      <c r="AD513" s="8"/>
      <c r="AG513" s="4">
        <f t="shared" si="18"/>
        <v>151600</v>
      </c>
      <c r="AH513" s="6">
        <f t="shared" si="19"/>
        <v>0.41017316017316019</v>
      </c>
    </row>
    <row r="514" spans="1:34" ht="13.35" customHeight="1" x14ac:dyDescent="0.25">
      <c r="A514" s="10" t="s">
        <v>1413</v>
      </c>
      <c r="B514" s="10"/>
      <c r="C514" s="10" t="s">
        <v>1414</v>
      </c>
      <c r="D514" s="10"/>
      <c r="E514" s="10"/>
      <c r="F514" s="10"/>
      <c r="G514" s="10"/>
      <c r="H514" s="10"/>
      <c r="I514" s="2">
        <v>5</v>
      </c>
      <c r="J514" s="10" t="s">
        <v>1410</v>
      </c>
      <c r="K514" s="10"/>
      <c r="L514" s="10"/>
      <c r="M514" s="10"/>
      <c r="N514" s="10"/>
      <c r="O514" s="10"/>
      <c r="P514" s="10"/>
      <c r="Q514" s="10" t="s">
        <v>1415</v>
      </c>
      <c r="R514" s="10"/>
      <c r="S514" s="10"/>
      <c r="T514" s="10"/>
      <c r="U514" s="8">
        <v>498500</v>
      </c>
      <c r="V514" s="8"/>
      <c r="W514" s="8"/>
      <c r="X514" s="8"/>
      <c r="Y514" s="8">
        <v>687800</v>
      </c>
      <c r="Z514" s="8"/>
      <c r="AA514" s="8">
        <v>687800</v>
      </c>
      <c r="AB514" s="8"/>
      <c r="AC514" s="8">
        <v>652900</v>
      </c>
      <c r="AD514" s="8"/>
      <c r="AG514" s="4">
        <f t="shared" si="18"/>
        <v>189300</v>
      </c>
      <c r="AH514" s="6">
        <f t="shared" si="19"/>
        <v>0.37973921765295887</v>
      </c>
    </row>
    <row r="515" spans="1:34" ht="13.35" customHeight="1" x14ac:dyDescent="0.25">
      <c r="A515" s="10" t="s">
        <v>1416</v>
      </c>
      <c r="B515" s="10"/>
      <c r="C515" s="10" t="s">
        <v>1417</v>
      </c>
      <c r="D515" s="10"/>
      <c r="E515" s="10"/>
      <c r="F515" s="10"/>
      <c r="G515" s="10"/>
      <c r="H515" s="10"/>
      <c r="I515" s="3">
        <v>11</v>
      </c>
      <c r="J515" s="10" t="s">
        <v>1410</v>
      </c>
      <c r="K515" s="10"/>
      <c r="L515" s="10"/>
      <c r="M515" s="10"/>
      <c r="N515" s="10"/>
      <c r="O515" s="10"/>
      <c r="P515" s="10"/>
      <c r="Q515" s="10" t="s">
        <v>155</v>
      </c>
      <c r="R515" s="10"/>
      <c r="S515" s="10"/>
      <c r="T515" s="10"/>
      <c r="U515" s="8">
        <v>545200</v>
      </c>
      <c r="V515" s="8"/>
      <c r="W515" s="8"/>
      <c r="X515" s="8"/>
      <c r="Y515" s="8">
        <v>758100</v>
      </c>
      <c r="Z515" s="8"/>
      <c r="AA515" s="8">
        <v>758100</v>
      </c>
      <c r="AB515" s="8"/>
      <c r="AC515" s="8">
        <v>723400</v>
      </c>
      <c r="AD515" s="8"/>
      <c r="AG515" s="4">
        <f t="shared" si="18"/>
        <v>212900</v>
      </c>
      <c r="AH515" s="6">
        <f t="shared" si="19"/>
        <v>0.39049889948642702</v>
      </c>
    </row>
    <row r="516" spans="1:34" ht="13.35" customHeight="1" x14ac:dyDescent="0.25">
      <c r="A516" s="10" t="s">
        <v>1418</v>
      </c>
      <c r="B516" s="10"/>
      <c r="C516" s="10" t="s">
        <v>1419</v>
      </c>
      <c r="D516" s="10"/>
      <c r="E516" s="10"/>
      <c r="F516" s="10"/>
      <c r="G516" s="10"/>
      <c r="H516" s="10"/>
      <c r="I516" s="3">
        <v>13</v>
      </c>
      <c r="J516" s="10" t="s">
        <v>1410</v>
      </c>
      <c r="K516" s="10"/>
      <c r="L516" s="10"/>
      <c r="M516" s="10"/>
      <c r="N516" s="10"/>
      <c r="O516" s="10"/>
      <c r="P516" s="10"/>
      <c r="Q516" s="10" t="s">
        <v>1420</v>
      </c>
      <c r="R516" s="10"/>
      <c r="S516" s="10"/>
      <c r="T516" s="10"/>
      <c r="U516" s="8">
        <v>443300</v>
      </c>
      <c r="V516" s="8"/>
      <c r="W516" s="8"/>
      <c r="X516" s="8"/>
      <c r="Y516" s="8">
        <v>625000</v>
      </c>
      <c r="Z516" s="8"/>
      <c r="AA516" s="8">
        <v>625000</v>
      </c>
      <c r="AB516" s="8"/>
      <c r="AC516" s="8">
        <v>591800</v>
      </c>
      <c r="AD516" s="8"/>
      <c r="AG516" s="4">
        <f t="shared" si="18"/>
        <v>181700</v>
      </c>
      <c r="AH516" s="6">
        <f t="shared" si="19"/>
        <v>0.40988044213850666</v>
      </c>
    </row>
    <row r="517" spans="1:34" ht="13.35" customHeight="1" x14ac:dyDescent="0.25">
      <c r="A517" s="10" t="s">
        <v>1421</v>
      </c>
      <c r="B517" s="10"/>
      <c r="C517" s="10" t="s">
        <v>1422</v>
      </c>
      <c r="D517" s="10"/>
      <c r="E517" s="10"/>
      <c r="F517" s="10"/>
      <c r="G517" s="10"/>
      <c r="H517" s="10"/>
      <c r="I517" s="3">
        <v>26</v>
      </c>
      <c r="J517" s="10" t="s">
        <v>1410</v>
      </c>
      <c r="K517" s="10"/>
      <c r="L517" s="10"/>
      <c r="M517" s="10"/>
      <c r="N517" s="10"/>
      <c r="O517" s="10"/>
      <c r="P517" s="10"/>
      <c r="Q517" s="10" t="s">
        <v>1423</v>
      </c>
      <c r="R517" s="10"/>
      <c r="S517" s="10"/>
      <c r="T517" s="10"/>
      <c r="U517" s="8">
        <v>437200</v>
      </c>
      <c r="V517" s="8"/>
      <c r="W517" s="8"/>
      <c r="X517" s="8"/>
      <c r="Y517" s="8">
        <v>598200</v>
      </c>
      <c r="Z517" s="8"/>
      <c r="AA517" s="8">
        <v>598200</v>
      </c>
      <c r="AB517" s="8"/>
      <c r="AC517" s="8">
        <v>445800</v>
      </c>
      <c r="AD517" s="8"/>
      <c r="AG517" s="4">
        <f t="shared" si="18"/>
        <v>161000</v>
      </c>
      <c r="AH517" s="6">
        <f t="shared" si="19"/>
        <v>0.36825251601097897</v>
      </c>
    </row>
    <row r="518" spans="1:34" ht="13.35" customHeight="1" x14ac:dyDescent="0.25">
      <c r="A518" s="10" t="s">
        <v>1424</v>
      </c>
      <c r="B518" s="10"/>
      <c r="C518" s="10" t="s">
        <v>1425</v>
      </c>
      <c r="D518" s="10"/>
      <c r="E518" s="10"/>
      <c r="F518" s="10"/>
      <c r="G518" s="10"/>
      <c r="H518" s="10"/>
      <c r="I518" s="3">
        <v>29</v>
      </c>
      <c r="J518" s="10" t="s">
        <v>1410</v>
      </c>
      <c r="K518" s="10"/>
      <c r="L518" s="10"/>
      <c r="M518" s="10"/>
      <c r="N518" s="10"/>
      <c r="O518" s="10"/>
      <c r="P518" s="10"/>
      <c r="Q518" s="10" t="s">
        <v>1426</v>
      </c>
      <c r="R518" s="10"/>
      <c r="S518" s="10"/>
      <c r="T518" s="10"/>
      <c r="U518" s="8">
        <v>383000</v>
      </c>
      <c r="V518" s="8"/>
      <c r="W518" s="8"/>
      <c r="X518" s="8"/>
      <c r="Y518" s="8">
        <v>535800</v>
      </c>
      <c r="Z518" s="8"/>
      <c r="AA518" s="8">
        <v>535800</v>
      </c>
      <c r="AB518" s="8"/>
      <c r="AC518" s="8">
        <v>522700</v>
      </c>
      <c r="AD518" s="8"/>
      <c r="AG518" s="4">
        <f t="shared" si="18"/>
        <v>152800</v>
      </c>
      <c r="AH518" s="6">
        <f t="shared" si="19"/>
        <v>0.39895561357702347</v>
      </c>
    </row>
    <row r="519" spans="1:34" ht="13.35" customHeight="1" x14ac:dyDescent="0.25">
      <c r="A519" s="10" t="s">
        <v>1427</v>
      </c>
      <c r="B519" s="10"/>
      <c r="C519" s="10" t="s">
        <v>1428</v>
      </c>
      <c r="D519" s="10"/>
      <c r="E519" s="10"/>
      <c r="F519" s="10"/>
      <c r="G519" s="10"/>
      <c r="H519" s="10"/>
      <c r="I519" s="3">
        <v>32</v>
      </c>
      <c r="J519" s="10" t="s">
        <v>1410</v>
      </c>
      <c r="K519" s="10"/>
      <c r="L519" s="10"/>
      <c r="M519" s="10"/>
      <c r="N519" s="10"/>
      <c r="O519" s="10"/>
      <c r="P519" s="10"/>
      <c r="Q519" s="10" t="s">
        <v>1429</v>
      </c>
      <c r="R519" s="10"/>
      <c r="S519" s="10"/>
      <c r="T519" s="10"/>
      <c r="U519" s="8">
        <v>350200</v>
      </c>
      <c r="V519" s="8"/>
      <c r="W519" s="8"/>
      <c r="X519" s="8"/>
      <c r="Y519" s="8">
        <v>484400</v>
      </c>
      <c r="Z519" s="8"/>
      <c r="AA519" s="8">
        <v>484400</v>
      </c>
      <c r="AB519" s="8"/>
      <c r="AC519" s="8">
        <v>482300</v>
      </c>
      <c r="AD519" s="8"/>
      <c r="AG519" s="4">
        <f t="shared" si="18"/>
        <v>134200</v>
      </c>
      <c r="AH519" s="6">
        <f t="shared" si="19"/>
        <v>0.38320959451741859</v>
      </c>
    </row>
    <row r="520" spans="1:34" ht="13.35" customHeight="1" x14ac:dyDescent="0.25">
      <c r="A520" s="10" t="s">
        <v>1430</v>
      </c>
      <c r="B520" s="10"/>
      <c r="C520" s="10" t="s">
        <v>1431</v>
      </c>
      <c r="D520" s="10"/>
      <c r="E520" s="10"/>
      <c r="F520" s="10"/>
      <c r="G520" s="10"/>
      <c r="H520" s="10"/>
      <c r="I520" s="3">
        <v>35</v>
      </c>
      <c r="J520" s="10" t="s">
        <v>1410</v>
      </c>
      <c r="K520" s="10"/>
      <c r="L520" s="10"/>
      <c r="M520" s="10"/>
      <c r="N520" s="10"/>
      <c r="O520" s="10"/>
      <c r="P520" s="10"/>
      <c r="Q520" s="10" t="s">
        <v>51</v>
      </c>
      <c r="R520" s="10"/>
      <c r="S520" s="10"/>
      <c r="T520" s="10"/>
      <c r="U520" s="8">
        <v>499600</v>
      </c>
      <c r="V520" s="8"/>
      <c r="W520" s="8"/>
      <c r="X520" s="8"/>
      <c r="Y520" s="8">
        <v>712800</v>
      </c>
      <c r="Z520" s="8"/>
      <c r="AA520" s="8">
        <v>712800</v>
      </c>
      <c r="AB520" s="8"/>
      <c r="AC520" s="8">
        <v>695600</v>
      </c>
      <c r="AD520" s="8"/>
      <c r="AG520" s="4">
        <f t="shared" si="18"/>
        <v>213200</v>
      </c>
      <c r="AH520" s="6">
        <f t="shared" si="19"/>
        <v>0.42674139311449161</v>
      </c>
    </row>
    <row r="521" spans="1:34" ht="13.35" customHeight="1" x14ac:dyDescent="0.25">
      <c r="A521" s="10" t="s">
        <v>1432</v>
      </c>
      <c r="B521" s="10"/>
      <c r="C521" s="10" t="s">
        <v>1433</v>
      </c>
      <c r="D521" s="10"/>
      <c r="E521" s="10"/>
      <c r="F521" s="10"/>
      <c r="G521" s="10"/>
      <c r="H521" s="10"/>
      <c r="I521" s="3">
        <v>40</v>
      </c>
      <c r="J521" s="10" t="s">
        <v>1410</v>
      </c>
      <c r="K521" s="10"/>
      <c r="L521" s="10"/>
      <c r="M521" s="10"/>
      <c r="N521" s="10"/>
      <c r="O521" s="10"/>
      <c r="P521" s="10"/>
      <c r="Q521" s="10" t="s">
        <v>1434</v>
      </c>
      <c r="R521" s="10"/>
      <c r="S521" s="10"/>
      <c r="T521" s="10"/>
      <c r="U521" s="8">
        <v>302800</v>
      </c>
      <c r="V521" s="8"/>
      <c r="W521" s="8"/>
      <c r="X521" s="8"/>
      <c r="Y521" s="8">
        <v>416000</v>
      </c>
      <c r="Z521" s="8"/>
      <c r="AA521" s="8">
        <v>416000</v>
      </c>
      <c r="AB521" s="8"/>
      <c r="AC521" s="8">
        <v>400100</v>
      </c>
      <c r="AD521" s="8"/>
      <c r="AG521" s="4">
        <f t="shared" si="18"/>
        <v>113200</v>
      </c>
      <c r="AH521" s="6">
        <f t="shared" si="19"/>
        <v>0.37384412153236457</v>
      </c>
    </row>
    <row r="522" spans="1:34" ht="13.35" customHeight="1" x14ac:dyDescent="0.25">
      <c r="A522" s="10" t="s">
        <v>1435</v>
      </c>
      <c r="B522" s="10"/>
      <c r="C522" s="10" t="s">
        <v>1436</v>
      </c>
      <c r="D522" s="10"/>
      <c r="E522" s="10"/>
      <c r="F522" s="10"/>
      <c r="G522" s="10"/>
      <c r="H522" s="10"/>
      <c r="I522" s="3">
        <v>43</v>
      </c>
      <c r="J522" s="10" t="s">
        <v>1410</v>
      </c>
      <c r="K522" s="10"/>
      <c r="L522" s="10"/>
      <c r="M522" s="10"/>
      <c r="N522" s="10"/>
      <c r="O522" s="10"/>
      <c r="P522" s="10"/>
      <c r="Q522" s="10" t="s">
        <v>1437</v>
      </c>
      <c r="R522" s="10"/>
      <c r="S522" s="10"/>
      <c r="T522" s="10"/>
      <c r="U522" s="8">
        <v>456900</v>
      </c>
      <c r="V522" s="8"/>
      <c r="W522" s="8"/>
      <c r="X522" s="8"/>
      <c r="Y522" s="8">
        <v>628500</v>
      </c>
      <c r="Z522" s="8"/>
      <c r="AA522" s="8">
        <v>628500</v>
      </c>
      <c r="AB522" s="8"/>
      <c r="AC522" s="8">
        <v>620300</v>
      </c>
      <c r="AD522" s="8"/>
      <c r="AG522" s="4">
        <f t="shared" si="18"/>
        <v>171600</v>
      </c>
      <c r="AH522" s="6">
        <f t="shared" si="19"/>
        <v>0.37557452396585689</v>
      </c>
    </row>
    <row r="523" spans="1:34" ht="13.35" customHeight="1" x14ac:dyDescent="0.25">
      <c r="A523" s="10" t="s">
        <v>1438</v>
      </c>
      <c r="B523" s="10"/>
      <c r="C523" s="10" t="s">
        <v>1439</v>
      </c>
      <c r="D523" s="10"/>
      <c r="E523" s="10"/>
      <c r="F523" s="10"/>
      <c r="G523" s="10"/>
      <c r="H523" s="10"/>
      <c r="I523" s="3">
        <v>49</v>
      </c>
      <c r="J523" s="10" t="s">
        <v>1410</v>
      </c>
      <c r="K523" s="10"/>
      <c r="L523" s="10"/>
      <c r="M523" s="10"/>
      <c r="N523" s="10"/>
      <c r="O523" s="10"/>
      <c r="P523" s="10"/>
      <c r="Q523" s="10" t="s">
        <v>311</v>
      </c>
      <c r="R523" s="10"/>
      <c r="S523" s="10"/>
      <c r="T523" s="10"/>
      <c r="U523" s="8">
        <v>317600</v>
      </c>
      <c r="V523" s="8"/>
      <c r="W523" s="8"/>
      <c r="X523" s="8"/>
      <c r="Y523" s="8">
        <v>449700</v>
      </c>
      <c r="Z523" s="8"/>
      <c r="AA523" s="8">
        <v>449700</v>
      </c>
      <c r="AB523" s="8"/>
      <c r="AC523" s="8">
        <v>427300</v>
      </c>
      <c r="AD523" s="8"/>
      <c r="AG523" s="4">
        <f t="shared" si="18"/>
        <v>132100</v>
      </c>
      <c r="AH523" s="6">
        <f t="shared" si="19"/>
        <v>0.41593198992443325</v>
      </c>
    </row>
    <row r="524" spans="1:34" ht="13.35" customHeight="1" x14ac:dyDescent="0.25">
      <c r="A524" s="10" t="s">
        <v>1440</v>
      </c>
      <c r="B524" s="10"/>
      <c r="C524" s="10" t="s">
        <v>1441</v>
      </c>
      <c r="D524" s="10"/>
      <c r="E524" s="10"/>
      <c r="F524" s="10"/>
      <c r="G524" s="10"/>
      <c r="H524" s="10"/>
      <c r="I524" s="3">
        <v>54</v>
      </c>
      <c r="J524" s="10" t="s">
        <v>1410</v>
      </c>
      <c r="K524" s="10"/>
      <c r="L524" s="10"/>
      <c r="M524" s="10"/>
      <c r="N524" s="10"/>
      <c r="O524" s="10"/>
      <c r="P524" s="10"/>
      <c r="Q524" s="10" t="s">
        <v>158</v>
      </c>
      <c r="R524" s="10"/>
      <c r="S524" s="10"/>
      <c r="T524" s="10"/>
      <c r="U524" s="8">
        <v>459600</v>
      </c>
      <c r="V524" s="8"/>
      <c r="W524" s="8"/>
      <c r="X524" s="8"/>
      <c r="Y524" s="8">
        <v>637000</v>
      </c>
      <c r="Z524" s="8"/>
      <c r="AA524" s="8">
        <v>637000</v>
      </c>
      <c r="AB524" s="8"/>
      <c r="AC524" s="8">
        <v>522000</v>
      </c>
      <c r="AD524" s="8"/>
      <c r="AG524" s="4">
        <f t="shared" si="18"/>
        <v>177400</v>
      </c>
      <c r="AH524" s="6">
        <f t="shared" si="19"/>
        <v>0.38598781549173194</v>
      </c>
    </row>
    <row r="525" spans="1:34" ht="13.35" customHeight="1" x14ac:dyDescent="0.25">
      <c r="A525" s="10" t="s">
        <v>1442</v>
      </c>
      <c r="B525" s="10"/>
      <c r="C525" s="10" t="s">
        <v>1443</v>
      </c>
      <c r="D525" s="10"/>
      <c r="E525" s="10"/>
      <c r="F525" s="10"/>
      <c r="G525" s="10"/>
      <c r="H525" s="10"/>
      <c r="I525" s="3">
        <v>59</v>
      </c>
      <c r="J525" s="10" t="s">
        <v>1410</v>
      </c>
      <c r="K525" s="10"/>
      <c r="L525" s="10"/>
      <c r="M525" s="10"/>
      <c r="N525" s="10"/>
      <c r="O525" s="10"/>
      <c r="P525" s="10"/>
      <c r="Q525" s="10" t="s">
        <v>1444</v>
      </c>
      <c r="R525" s="10"/>
      <c r="S525" s="10"/>
      <c r="T525" s="10"/>
      <c r="U525" s="8">
        <v>787800</v>
      </c>
      <c r="V525" s="8"/>
      <c r="W525" s="8"/>
      <c r="X525" s="8"/>
      <c r="Y525" s="8">
        <v>1079600</v>
      </c>
      <c r="Z525" s="8"/>
      <c r="AA525" s="8">
        <v>1079600</v>
      </c>
      <c r="AB525" s="8"/>
      <c r="AC525" s="8">
        <v>762600</v>
      </c>
      <c r="AD525" s="8"/>
      <c r="AG525" s="4">
        <f t="shared" si="18"/>
        <v>291800</v>
      </c>
      <c r="AH525" s="6">
        <f t="shared" si="19"/>
        <v>0.3703985783193704</v>
      </c>
    </row>
    <row r="526" spans="1:34" ht="13.35" customHeight="1" x14ac:dyDescent="0.25">
      <c r="A526" s="10" t="s">
        <v>1445</v>
      </c>
      <c r="B526" s="10"/>
      <c r="C526" s="10" t="s">
        <v>1446</v>
      </c>
      <c r="D526" s="10"/>
      <c r="E526" s="10"/>
      <c r="F526" s="10"/>
      <c r="G526" s="10"/>
      <c r="H526" s="10"/>
      <c r="I526" s="3">
        <v>68</v>
      </c>
      <c r="J526" s="10" t="s">
        <v>1410</v>
      </c>
      <c r="K526" s="10"/>
      <c r="L526" s="10"/>
      <c r="M526" s="10"/>
      <c r="N526" s="10"/>
      <c r="O526" s="10"/>
      <c r="P526" s="10"/>
      <c r="Q526" s="10" t="s">
        <v>741</v>
      </c>
      <c r="R526" s="10"/>
      <c r="S526" s="10"/>
      <c r="T526" s="10"/>
      <c r="U526" s="8">
        <v>645800</v>
      </c>
      <c r="V526" s="8"/>
      <c r="W526" s="8"/>
      <c r="X526" s="8"/>
      <c r="Y526" s="8">
        <v>902000</v>
      </c>
      <c r="Z526" s="8"/>
      <c r="AA526" s="8">
        <v>902000</v>
      </c>
      <c r="AB526" s="8"/>
      <c r="AC526" s="8">
        <v>790600</v>
      </c>
      <c r="AD526" s="8"/>
      <c r="AG526" s="4">
        <f t="shared" si="18"/>
        <v>256200</v>
      </c>
      <c r="AH526" s="6">
        <f t="shared" si="19"/>
        <v>0.39671724992257668</v>
      </c>
    </row>
    <row r="527" spans="1:34" ht="13.35" customHeight="1" x14ac:dyDescent="0.25">
      <c r="A527" s="10" t="s">
        <v>1447</v>
      </c>
      <c r="B527" s="10"/>
      <c r="C527" s="10" t="s">
        <v>1448</v>
      </c>
      <c r="D527" s="10"/>
      <c r="E527" s="10"/>
      <c r="F527" s="10"/>
      <c r="G527" s="10"/>
      <c r="H527" s="10"/>
      <c r="I527" s="3">
        <v>72</v>
      </c>
      <c r="J527" s="10" t="s">
        <v>1410</v>
      </c>
      <c r="K527" s="10"/>
      <c r="L527" s="10"/>
      <c r="M527" s="10"/>
      <c r="N527" s="10"/>
      <c r="O527" s="10"/>
      <c r="P527" s="10"/>
      <c r="Q527" s="10" t="s">
        <v>1449</v>
      </c>
      <c r="R527" s="10"/>
      <c r="S527" s="10"/>
      <c r="T527" s="10"/>
      <c r="U527" s="8">
        <v>790700</v>
      </c>
      <c r="V527" s="8"/>
      <c r="W527" s="8"/>
      <c r="X527" s="8"/>
      <c r="Y527" s="8">
        <v>1124500</v>
      </c>
      <c r="Z527" s="8"/>
      <c r="AA527" s="8">
        <v>1124500</v>
      </c>
      <c r="AB527" s="8"/>
      <c r="AC527" s="8">
        <v>929500</v>
      </c>
      <c r="AD527" s="8"/>
      <c r="AG527" s="4">
        <f t="shared" si="18"/>
        <v>333800</v>
      </c>
      <c r="AH527" s="6">
        <f t="shared" si="19"/>
        <v>0.42215758188946501</v>
      </c>
    </row>
    <row r="528" spans="1:34" ht="13.35" customHeight="1" x14ac:dyDescent="0.25">
      <c r="A528" s="10" t="s">
        <v>1450</v>
      </c>
      <c r="B528" s="10"/>
      <c r="C528" s="10" t="s">
        <v>1451</v>
      </c>
      <c r="D528" s="10"/>
      <c r="E528" s="10"/>
      <c r="F528" s="10"/>
      <c r="G528" s="10"/>
      <c r="H528" s="10"/>
      <c r="I528" s="3">
        <v>84</v>
      </c>
      <c r="J528" s="10" t="s">
        <v>1410</v>
      </c>
      <c r="K528" s="10"/>
      <c r="L528" s="10"/>
      <c r="M528" s="10"/>
      <c r="N528" s="10"/>
      <c r="O528" s="10"/>
      <c r="P528" s="10"/>
      <c r="Q528" s="10" t="s">
        <v>1452</v>
      </c>
      <c r="R528" s="10"/>
      <c r="S528" s="10"/>
      <c r="T528" s="10"/>
      <c r="U528" s="8">
        <v>392800</v>
      </c>
      <c r="V528" s="8"/>
      <c r="W528" s="8"/>
      <c r="X528" s="8"/>
      <c r="Y528" s="8">
        <v>533200</v>
      </c>
      <c r="Z528" s="8"/>
      <c r="AA528" s="8">
        <v>533200</v>
      </c>
      <c r="AB528" s="8"/>
      <c r="AC528" s="8">
        <v>434400</v>
      </c>
      <c r="AD528" s="8"/>
      <c r="AG528" s="4">
        <f t="shared" si="18"/>
        <v>140400</v>
      </c>
      <c r="AH528" s="6">
        <f t="shared" si="19"/>
        <v>0.3574338085539715</v>
      </c>
    </row>
    <row r="529" spans="1:34" ht="13.35" customHeight="1" x14ac:dyDescent="0.25">
      <c r="A529" s="10" t="s">
        <v>1453</v>
      </c>
      <c r="B529" s="10"/>
      <c r="C529" s="10" t="s">
        <v>1454</v>
      </c>
      <c r="D529" s="10"/>
      <c r="E529" s="10"/>
      <c r="F529" s="10"/>
      <c r="G529" s="10"/>
      <c r="H529" s="10"/>
      <c r="I529" s="3">
        <v>99</v>
      </c>
      <c r="J529" s="10" t="s">
        <v>1410</v>
      </c>
      <c r="K529" s="10"/>
      <c r="L529" s="10"/>
      <c r="M529" s="10"/>
      <c r="N529" s="10"/>
      <c r="O529" s="10"/>
      <c r="P529" s="10"/>
      <c r="Q529" s="10" t="s">
        <v>1455</v>
      </c>
      <c r="R529" s="10"/>
      <c r="S529" s="10"/>
      <c r="T529" s="10"/>
      <c r="U529" s="8">
        <v>750000</v>
      </c>
      <c r="V529" s="8"/>
      <c r="W529" s="8"/>
      <c r="X529" s="8"/>
      <c r="Y529" s="8">
        <v>976400</v>
      </c>
      <c r="Z529" s="8"/>
      <c r="AA529" s="8">
        <v>976400</v>
      </c>
      <c r="AB529" s="8"/>
      <c r="AC529" s="8">
        <v>943400</v>
      </c>
      <c r="AD529" s="8"/>
      <c r="AG529" s="4">
        <f t="shared" si="18"/>
        <v>226400</v>
      </c>
      <c r="AH529" s="6">
        <f t="shared" si="19"/>
        <v>0.30186666666666667</v>
      </c>
    </row>
    <row r="530" spans="1:34" ht="13.35" customHeight="1" x14ac:dyDescent="0.25">
      <c r="A530" s="10" t="s">
        <v>1456</v>
      </c>
      <c r="B530" s="10"/>
      <c r="C530" s="10" t="s">
        <v>1457</v>
      </c>
      <c r="D530" s="10"/>
      <c r="E530" s="10"/>
      <c r="F530" s="10"/>
      <c r="G530" s="10"/>
      <c r="H530" s="10"/>
      <c r="I530" s="3">
        <v>100</v>
      </c>
      <c r="J530" s="10" t="s">
        <v>1410</v>
      </c>
      <c r="K530" s="10"/>
      <c r="L530" s="10"/>
      <c r="M530" s="10"/>
      <c r="N530" s="10"/>
      <c r="O530" s="10"/>
      <c r="P530" s="10"/>
      <c r="Q530" s="10" t="s">
        <v>1458</v>
      </c>
      <c r="R530" s="10"/>
      <c r="S530" s="10"/>
      <c r="T530" s="10"/>
      <c r="U530" s="8">
        <v>204800</v>
      </c>
      <c r="V530" s="8"/>
      <c r="W530" s="8"/>
      <c r="X530" s="8"/>
      <c r="Y530" s="8">
        <v>254400</v>
      </c>
      <c r="Z530" s="8"/>
      <c r="AA530" s="11">
        <v>0</v>
      </c>
      <c r="AB530" s="11"/>
      <c r="AC530" s="11">
        <v>0</v>
      </c>
      <c r="AD530" s="11"/>
      <c r="AG530" s="4">
        <f t="shared" si="18"/>
        <v>49600</v>
      </c>
      <c r="AH530" s="6">
        <f t="shared" si="19"/>
        <v>0.2421875</v>
      </c>
    </row>
    <row r="531" spans="1:34" ht="13.35" customHeight="1" x14ac:dyDescent="0.25">
      <c r="A531" s="10" t="s">
        <v>1459</v>
      </c>
      <c r="B531" s="10"/>
      <c r="C531" s="10" t="s">
        <v>1460</v>
      </c>
      <c r="D531" s="10"/>
      <c r="E531" s="10"/>
      <c r="F531" s="10"/>
      <c r="G531" s="10"/>
      <c r="H531" s="10"/>
      <c r="I531" s="3">
        <v>101</v>
      </c>
      <c r="J531" s="10" t="s">
        <v>1410</v>
      </c>
      <c r="K531" s="10"/>
      <c r="L531" s="10"/>
      <c r="M531" s="10"/>
      <c r="N531" s="10"/>
      <c r="O531" s="10"/>
      <c r="P531" s="10"/>
      <c r="Q531" s="10" t="s">
        <v>1461</v>
      </c>
      <c r="R531" s="10"/>
      <c r="S531" s="10"/>
      <c r="T531" s="10"/>
      <c r="U531" s="8">
        <v>462400</v>
      </c>
      <c r="V531" s="8"/>
      <c r="W531" s="8"/>
      <c r="X531" s="8"/>
      <c r="Y531" s="8">
        <v>643800</v>
      </c>
      <c r="Z531" s="8"/>
      <c r="AA531" s="8">
        <v>643800</v>
      </c>
      <c r="AB531" s="8"/>
      <c r="AC531" s="8">
        <v>437000</v>
      </c>
      <c r="AD531" s="8"/>
      <c r="AG531" s="4">
        <f t="shared" si="18"/>
        <v>181400</v>
      </c>
      <c r="AH531" s="6">
        <f t="shared" si="19"/>
        <v>0.39230103806228372</v>
      </c>
    </row>
    <row r="532" spans="1:34" ht="13.35" customHeight="1" x14ac:dyDescent="0.25">
      <c r="A532" s="10" t="s">
        <v>1462</v>
      </c>
      <c r="B532" s="10"/>
      <c r="C532" s="10" t="s">
        <v>1463</v>
      </c>
      <c r="D532" s="10"/>
      <c r="E532" s="10"/>
      <c r="F532" s="10"/>
      <c r="G532" s="10"/>
      <c r="H532" s="10"/>
      <c r="I532" s="2">
        <v>2</v>
      </c>
      <c r="J532" s="10" t="s">
        <v>1464</v>
      </c>
      <c r="K532" s="10"/>
      <c r="L532" s="10"/>
      <c r="M532" s="10"/>
      <c r="N532" s="10"/>
      <c r="O532" s="10"/>
      <c r="P532" s="10"/>
      <c r="Q532" s="10" t="s">
        <v>1465</v>
      </c>
      <c r="R532" s="10"/>
      <c r="S532" s="10"/>
      <c r="T532" s="10"/>
      <c r="U532" s="8">
        <v>404400</v>
      </c>
      <c r="V532" s="8"/>
      <c r="W532" s="8"/>
      <c r="X532" s="8"/>
      <c r="Y532" s="8">
        <v>563400</v>
      </c>
      <c r="Z532" s="8"/>
      <c r="AA532" s="8">
        <v>563400</v>
      </c>
      <c r="AB532" s="8"/>
      <c r="AC532" s="8">
        <v>548800</v>
      </c>
      <c r="AD532" s="8"/>
      <c r="AG532" s="4">
        <f t="shared" si="18"/>
        <v>159000</v>
      </c>
      <c r="AH532" s="6">
        <f t="shared" si="19"/>
        <v>0.39317507418397624</v>
      </c>
    </row>
    <row r="533" spans="1:34" ht="17.850000000000001" customHeight="1" x14ac:dyDescent="0.25">
      <c r="A533" s="10" t="s">
        <v>1466</v>
      </c>
      <c r="B533" s="10"/>
      <c r="C533" s="10" t="s">
        <v>1467</v>
      </c>
      <c r="D533" s="10"/>
      <c r="E533" s="10"/>
      <c r="F533" s="10"/>
      <c r="G533" s="10"/>
      <c r="H533" s="10"/>
      <c r="I533" s="3">
        <v>14</v>
      </c>
      <c r="J533" s="10" t="s">
        <v>1464</v>
      </c>
      <c r="K533" s="10"/>
      <c r="L533" s="10"/>
      <c r="M533" s="10"/>
      <c r="N533" s="10"/>
      <c r="O533" s="10"/>
      <c r="P533" s="10"/>
      <c r="Q533" s="10" t="s">
        <v>729</v>
      </c>
      <c r="R533" s="10"/>
      <c r="S533" s="10"/>
      <c r="T533" s="10"/>
      <c r="U533" s="8">
        <v>282000</v>
      </c>
      <c r="V533" s="8"/>
      <c r="W533" s="8"/>
      <c r="X533" s="8"/>
      <c r="Y533" s="8">
        <v>404300</v>
      </c>
      <c r="Z533" s="8"/>
      <c r="AA533" s="8">
        <v>404300</v>
      </c>
      <c r="AB533" s="8"/>
      <c r="AC533" s="8">
        <v>370300</v>
      </c>
      <c r="AD533" s="8"/>
      <c r="AG533" s="4">
        <f t="shared" si="18"/>
        <v>122300</v>
      </c>
      <c r="AH533" s="6">
        <f t="shared" si="19"/>
        <v>0.43368794326241134</v>
      </c>
    </row>
    <row r="534" spans="1:34"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row>
    <row r="535" spans="1:34" x14ac:dyDescent="0.25">
      <c r="A535" s="9"/>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row>
    <row r="536" spans="1:34" ht="15" customHeight="1" x14ac:dyDescent="0.25">
      <c r="A536" s="10" t="s">
        <v>1468</v>
      </c>
      <c r="B536" s="10"/>
      <c r="C536" s="10" t="s">
        <v>1469</v>
      </c>
      <c r="D536" s="10"/>
      <c r="E536" s="10"/>
      <c r="F536" s="10"/>
      <c r="G536" s="10"/>
      <c r="H536" s="10"/>
      <c r="I536" s="3">
        <v>21</v>
      </c>
      <c r="J536" s="10" t="s">
        <v>1464</v>
      </c>
      <c r="K536" s="10"/>
      <c r="L536" s="10"/>
      <c r="M536" s="10"/>
      <c r="N536" s="10" t="s">
        <v>1470</v>
      </c>
      <c r="O536" s="10"/>
      <c r="P536" s="10"/>
      <c r="Q536" s="10"/>
      <c r="R536" s="10"/>
      <c r="S536" s="10"/>
      <c r="T536" s="8">
        <v>620600</v>
      </c>
      <c r="U536" s="8"/>
      <c r="V536" s="8"/>
      <c r="W536" s="8"/>
      <c r="X536" s="8"/>
      <c r="Y536" s="8">
        <v>866900</v>
      </c>
      <c r="Z536" s="8"/>
      <c r="AA536" s="8">
        <v>866900</v>
      </c>
      <c r="AB536" s="8"/>
      <c r="AC536" s="8">
        <v>568700</v>
      </c>
      <c r="AD536" s="8"/>
      <c r="AG536" s="4">
        <f>Y536-T536</f>
        <v>246300</v>
      </c>
      <c r="AH536" s="6">
        <f>AG536/T536</f>
        <v>0.39687399291008701</v>
      </c>
    </row>
    <row r="537" spans="1:34" ht="13.35" customHeight="1" x14ac:dyDescent="0.25">
      <c r="A537" s="10" t="s">
        <v>1471</v>
      </c>
      <c r="B537" s="10"/>
      <c r="C537" s="10" t="s">
        <v>1472</v>
      </c>
      <c r="D537" s="10"/>
      <c r="E537" s="10"/>
      <c r="F537" s="10"/>
      <c r="G537" s="10"/>
      <c r="H537" s="10"/>
      <c r="I537" s="3">
        <v>14</v>
      </c>
      <c r="J537" s="10" t="s">
        <v>1473</v>
      </c>
      <c r="K537" s="10"/>
      <c r="L537" s="10"/>
      <c r="M537" s="10"/>
      <c r="N537" s="10" t="s">
        <v>1474</v>
      </c>
      <c r="O537" s="10"/>
      <c r="P537" s="10"/>
      <c r="Q537" s="10"/>
      <c r="R537" s="10"/>
      <c r="S537" s="10"/>
      <c r="T537" s="8">
        <v>472200</v>
      </c>
      <c r="U537" s="8"/>
      <c r="V537" s="8"/>
      <c r="W537" s="8"/>
      <c r="X537" s="8"/>
      <c r="Y537" s="8">
        <v>665500</v>
      </c>
      <c r="Z537" s="8"/>
      <c r="AA537" s="8">
        <v>665500</v>
      </c>
      <c r="AB537" s="8"/>
      <c r="AC537" s="8">
        <v>579700</v>
      </c>
      <c r="AD537" s="8"/>
      <c r="AG537" s="4">
        <f t="shared" ref="AG537:AG586" si="20">Y537-T537</f>
        <v>193300</v>
      </c>
      <c r="AH537" s="6">
        <f t="shared" ref="AH537:AH586" si="21">AG537/T537</f>
        <v>0.40936044049131726</v>
      </c>
    </row>
    <row r="538" spans="1:34" ht="13.35" customHeight="1" x14ac:dyDescent="0.25">
      <c r="A538" s="10" t="s">
        <v>1475</v>
      </c>
      <c r="B538" s="10"/>
      <c r="C538" s="10" t="s">
        <v>1476</v>
      </c>
      <c r="D538" s="10"/>
      <c r="E538" s="10"/>
      <c r="F538" s="10"/>
      <c r="G538" s="10"/>
      <c r="H538" s="10"/>
      <c r="I538" s="3">
        <v>30</v>
      </c>
      <c r="J538" s="10" t="s">
        <v>1473</v>
      </c>
      <c r="K538" s="10"/>
      <c r="L538" s="10"/>
      <c r="M538" s="10"/>
      <c r="N538" s="10" t="s">
        <v>1143</v>
      </c>
      <c r="O538" s="10"/>
      <c r="P538" s="10"/>
      <c r="Q538" s="10"/>
      <c r="R538" s="10"/>
      <c r="S538" s="10"/>
      <c r="T538" s="8">
        <v>310300</v>
      </c>
      <c r="U538" s="8"/>
      <c r="V538" s="8"/>
      <c r="W538" s="8"/>
      <c r="X538" s="8"/>
      <c r="Y538" s="8">
        <v>964200</v>
      </c>
      <c r="Z538" s="8"/>
      <c r="AA538" s="8">
        <v>964200</v>
      </c>
      <c r="AB538" s="8"/>
      <c r="AC538" s="8">
        <v>878300</v>
      </c>
      <c r="AD538" s="8"/>
      <c r="AG538" s="4">
        <f t="shared" si="20"/>
        <v>653900</v>
      </c>
      <c r="AH538" s="6">
        <f t="shared" si="21"/>
        <v>2.1073155011279407</v>
      </c>
    </row>
    <row r="539" spans="1:34" ht="13.35" customHeight="1" x14ac:dyDescent="0.25">
      <c r="A539" s="10" t="s">
        <v>1477</v>
      </c>
      <c r="B539" s="10"/>
      <c r="C539" s="10" t="s">
        <v>1478</v>
      </c>
      <c r="D539" s="10"/>
      <c r="E539" s="10"/>
      <c r="F539" s="10"/>
      <c r="G539" s="10"/>
      <c r="H539" s="10"/>
      <c r="I539" s="2">
        <v>3</v>
      </c>
      <c r="J539" s="10" t="s">
        <v>1479</v>
      </c>
      <c r="K539" s="10"/>
      <c r="L539" s="10"/>
      <c r="M539" s="10"/>
      <c r="N539" s="10" t="s">
        <v>529</v>
      </c>
      <c r="O539" s="10"/>
      <c r="P539" s="10"/>
      <c r="Q539" s="10"/>
      <c r="R539" s="10"/>
      <c r="S539" s="10"/>
      <c r="T539" s="8">
        <v>368200</v>
      </c>
      <c r="U539" s="8"/>
      <c r="V539" s="8"/>
      <c r="W539" s="8"/>
      <c r="X539" s="8"/>
      <c r="Y539" s="8">
        <v>505200</v>
      </c>
      <c r="Z539" s="8"/>
      <c r="AA539" s="8">
        <v>505200</v>
      </c>
      <c r="AB539" s="8"/>
      <c r="AC539" s="8">
        <v>419400</v>
      </c>
      <c r="AD539" s="8"/>
      <c r="AG539" s="4">
        <f t="shared" si="20"/>
        <v>137000</v>
      </c>
      <c r="AH539" s="6">
        <f t="shared" si="21"/>
        <v>0.37208039109179791</v>
      </c>
    </row>
    <row r="540" spans="1:34" ht="13.35" customHeight="1" x14ac:dyDescent="0.25">
      <c r="A540" s="10" t="s">
        <v>1480</v>
      </c>
      <c r="B540" s="10"/>
      <c r="C540" s="10" t="s">
        <v>1481</v>
      </c>
      <c r="D540" s="10"/>
      <c r="E540" s="10"/>
      <c r="F540" s="10"/>
      <c r="G540" s="10"/>
      <c r="H540" s="10"/>
      <c r="I540" s="2">
        <v>4</v>
      </c>
      <c r="J540" s="10" t="s">
        <v>1479</v>
      </c>
      <c r="K540" s="10"/>
      <c r="L540" s="10"/>
      <c r="M540" s="10"/>
      <c r="N540" s="10" t="s">
        <v>1482</v>
      </c>
      <c r="O540" s="10"/>
      <c r="P540" s="10"/>
      <c r="Q540" s="10"/>
      <c r="R540" s="10"/>
      <c r="S540" s="10"/>
      <c r="T540" s="8">
        <v>836100</v>
      </c>
      <c r="U540" s="8"/>
      <c r="V540" s="8"/>
      <c r="W540" s="8"/>
      <c r="X540" s="8"/>
      <c r="Y540" s="8">
        <v>1200700</v>
      </c>
      <c r="Z540" s="8"/>
      <c r="AA540" s="8">
        <v>1200700</v>
      </c>
      <c r="AB540" s="8"/>
      <c r="AC540" s="8">
        <v>1078800</v>
      </c>
      <c r="AD540" s="8"/>
      <c r="AG540" s="4">
        <f t="shared" si="20"/>
        <v>364600</v>
      </c>
      <c r="AH540" s="6">
        <f t="shared" si="21"/>
        <v>0.43607224016266</v>
      </c>
    </row>
    <row r="541" spans="1:34" ht="13.35" customHeight="1" x14ac:dyDescent="0.25">
      <c r="A541" s="10" t="s">
        <v>1483</v>
      </c>
      <c r="B541" s="10"/>
      <c r="C541" s="10" t="s">
        <v>1484</v>
      </c>
      <c r="D541" s="10"/>
      <c r="E541" s="10"/>
      <c r="F541" s="10"/>
      <c r="G541" s="10"/>
      <c r="H541" s="10"/>
      <c r="I541" s="2">
        <v>7</v>
      </c>
      <c r="J541" s="10" t="s">
        <v>1479</v>
      </c>
      <c r="K541" s="10"/>
      <c r="L541" s="10"/>
      <c r="M541" s="10"/>
      <c r="N541" s="10" t="s">
        <v>1485</v>
      </c>
      <c r="O541" s="10"/>
      <c r="P541" s="10"/>
      <c r="Q541" s="10"/>
      <c r="R541" s="10"/>
      <c r="S541" s="10"/>
      <c r="T541" s="8">
        <v>508600</v>
      </c>
      <c r="U541" s="8"/>
      <c r="V541" s="8"/>
      <c r="W541" s="8"/>
      <c r="X541" s="8"/>
      <c r="Y541" s="8">
        <v>717600</v>
      </c>
      <c r="Z541" s="8"/>
      <c r="AA541" s="8">
        <v>717600</v>
      </c>
      <c r="AB541" s="8"/>
      <c r="AC541" s="8">
        <v>631800</v>
      </c>
      <c r="AD541" s="8"/>
      <c r="AG541" s="4">
        <f t="shared" si="20"/>
        <v>209000</v>
      </c>
      <c r="AH541" s="6">
        <f t="shared" si="21"/>
        <v>0.41093197011403854</v>
      </c>
    </row>
    <row r="542" spans="1:34" ht="13.35" customHeight="1" x14ac:dyDescent="0.25">
      <c r="A542" s="10" t="s">
        <v>1486</v>
      </c>
      <c r="B542" s="10"/>
      <c r="C542" s="10" t="s">
        <v>1487</v>
      </c>
      <c r="D542" s="10"/>
      <c r="E542" s="10"/>
      <c r="F542" s="10"/>
      <c r="G542" s="10"/>
      <c r="H542" s="10"/>
      <c r="I542" s="3">
        <v>53</v>
      </c>
      <c r="J542" s="10" t="s">
        <v>1488</v>
      </c>
      <c r="K542" s="10"/>
      <c r="L542" s="10"/>
      <c r="M542" s="10"/>
      <c r="N542" s="10" t="s">
        <v>1489</v>
      </c>
      <c r="O542" s="10"/>
      <c r="P542" s="10"/>
      <c r="Q542" s="10"/>
      <c r="R542" s="10"/>
      <c r="S542" s="10"/>
      <c r="T542" s="8">
        <v>1134400</v>
      </c>
      <c r="U542" s="8"/>
      <c r="V542" s="8"/>
      <c r="W542" s="8"/>
      <c r="X542" s="8"/>
      <c r="Y542" s="8">
        <v>1448500</v>
      </c>
      <c r="Z542" s="8"/>
      <c r="AA542" s="8">
        <v>1448500</v>
      </c>
      <c r="AB542" s="8"/>
      <c r="AC542" s="8">
        <v>741200</v>
      </c>
      <c r="AD542" s="8"/>
      <c r="AG542" s="4">
        <f t="shared" si="20"/>
        <v>314100</v>
      </c>
      <c r="AH542" s="6">
        <f t="shared" si="21"/>
        <v>0.27688645980253879</v>
      </c>
    </row>
    <row r="543" spans="1:34" ht="13.35" customHeight="1" x14ac:dyDescent="0.25">
      <c r="A543" s="10" t="s">
        <v>1490</v>
      </c>
      <c r="B543" s="10"/>
      <c r="C543" s="10" t="s">
        <v>1491</v>
      </c>
      <c r="D543" s="10"/>
      <c r="E543" s="10"/>
      <c r="F543" s="10"/>
      <c r="G543" s="10"/>
      <c r="H543" s="10"/>
      <c r="I543" s="3">
        <v>55</v>
      </c>
      <c r="J543" s="10" t="s">
        <v>1488</v>
      </c>
      <c r="K543" s="10"/>
      <c r="L543" s="10"/>
      <c r="M543" s="10"/>
      <c r="N543" s="10" t="s">
        <v>1492</v>
      </c>
      <c r="O543" s="10"/>
      <c r="P543" s="10"/>
      <c r="Q543" s="10"/>
      <c r="R543" s="10"/>
      <c r="S543" s="10"/>
      <c r="T543" s="8">
        <v>536500</v>
      </c>
      <c r="U543" s="8"/>
      <c r="V543" s="8"/>
      <c r="W543" s="8"/>
      <c r="X543" s="8"/>
      <c r="Y543" s="8">
        <v>722200</v>
      </c>
      <c r="Z543" s="8"/>
      <c r="AA543" s="8">
        <v>414400</v>
      </c>
      <c r="AB543" s="8"/>
      <c r="AC543" s="8">
        <v>377900</v>
      </c>
      <c r="AD543" s="8"/>
      <c r="AG543" s="4">
        <f t="shared" si="20"/>
        <v>185700</v>
      </c>
      <c r="AH543" s="6">
        <f t="shared" si="21"/>
        <v>0.34613233923578751</v>
      </c>
    </row>
    <row r="544" spans="1:34" ht="13.35" customHeight="1" x14ac:dyDescent="0.25">
      <c r="A544" s="10" t="s">
        <v>1493</v>
      </c>
      <c r="B544" s="10"/>
      <c r="C544" s="10" t="s">
        <v>1494</v>
      </c>
      <c r="D544" s="10"/>
      <c r="E544" s="10"/>
      <c r="F544" s="10"/>
      <c r="G544" s="10"/>
      <c r="H544" s="10"/>
      <c r="I544" s="3">
        <v>58</v>
      </c>
      <c r="J544" s="10" t="s">
        <v>1488</v>
      </c>
      <c r="K544" s="10"/>
      <c r="L544" s="10"/>
      <c r="M544" s="10"/>
      <c r="N544" s="10" t="s">
        <v>155</v>
      </c>
      <c r="O544" s="10"/>
      <c r="P544" s="10"/>
      <c r="Q544" s="10"/>
      <c r="R544" s="10"/>
      <c r="S544" s="10"/>
      <c r="T544" s="8">
        <v>461100</v>
      </c>
      <c r="U544" s="8"/>
      <c r="V544" s="8"/>
      <c r="W544" s="8"/>
      <c r="X544" s="8"/>
      <c r="Y544" s="8">
        <v>629200</v>
      </c>
      <c r="Z544" s="8"/>
      <c r="AA544" s="8">
        <v>629200</v>
      </c>
      <c r="AB544" s="8"/>
      <c r="AC544" s="8">
        <v>591400</v>
      </c>
      <c r="AD544" s="8"/>
      <c r="AG544" s="4">
        <f t="shared" si="20"/>
        <v>168100</v>
      </c>
      <c r="AH544" s="6">
        <f t="shared" si="21"/>
        <v>0.36456300151810889</v>
      </c>
    </row>
    <row r="545" spans="1:34" ht="13.35" customHeight="1" x14ac:dyDescent="0.25">
      <c r="A545" s="10" t="s">
        <v>1495</v>
      </c>
      <c r="B545" s="10"/>
      <c r="C545" s="10" t="s">
        <v>1496</v>
      </c>
      <c r="D545" s="10"/>
      <c r="E545" s="10"/>
      <c r="F545" s="10"/>
      <c r="G545" s="10"/>
      <c r="H545" s="10"/>
      <c r="I545" s="3">
        <v>59</v>
      </c>
      <c r="J545" s="10" t="s">
        <v>1488</v>
      </c>
      <c r="K545" s="10"/>
      <c r="L545" s="10"/>
      <c r="M545" s="10"/>
      <c r="N545" s="10" t="s">
        <v>1497</v>
      </c>
      <c r="O545" s="10"/>
      <c r="P545" s="10"/>
      <c r="Q545" s="10"/>
      <c r="R545" s="10"/>
      <c r="S545" s="10"/>
      <c r="T545" s="8">
        <v>602900</v>
      </c>
      <c r="U545" s="8"/>
      <c r="V545" s="8"/>
      <c r="W545" s="8"/>
      <c r="X545" s="8"/>
      <c r="Y545" s="8">
        <v>801500</v>
      </c>
      <c r="Z545" s="8"/>
      <c r="AA545" s="8">
        <v>801500</v>
      </c>
      <c r="AB545" s="8"/>
      <c r="AC545" s="8">
        <v>799800</v>
      </c>
      <c r="AD545" s="8"/>
      <c r="AG545" s="4">
        <f t="shared" si="20"/>
        <v>198600</v>
      </c>
      <c r="AH545" s="6">
        <f t="shared" si="21"/>
        <v>0.32940786200033173</v>
      </c>
    </row>
    <row r="546" spans="1:34" ht="13.35" customHeight="1" x14ac:dyDescent="0.25">
      <c r="A546" s="10" t="s">
        <v>1498</v>
      </c>
      <c r="B546" s="10"/>
      <c r="C546" s="10" t="s">
        <v>1499</v>
      </c>
      <c r="D546" s="10"/>
      <c r="E546" s="10"/>
      <c r="F546" s="10"/>
      <c r="G546" s="10"/>
      <c r="H546" s="10"/>
      <c r="I546" s="3">
        <v>60</v>
      </c>
      <c r="J546" s="10" t="s">
        <v>1488</v>
      </c>
      <c r="K546" s="10"/>
      <c r="L546" s="10"/>
      <c r="M546" s="10"/>
      <c r="N546" s="10" t="s">
        <v>1500</v>
      </c>
      <c r="O546" s="10"/>
      <c r="P546" s="10"/>
      <c r="Q546" s="10"/>
      <c r="R546" s="10"/>
      <c r="S546" s="10"/>
      <c r="T546" s="8">
        <v>471600</v>
      </c>
      <c r="U546" s="8"/>
      <c r="V546" s="8"/>
      <c r="W546" s="8"/>
      <c r="X546" s="8"/>
      <c r="Y546" s="8">
        <v>626800</v>
      </c>
      <c r="Z546" s="8"/>
      <c r="AA546" s="8">
        <v>626800</v>
      </c>
      <c r="AB546" s="8"/>
      <c r="AC546" s="8">
        <v>616800</v>
      </c>
      <c r="AD546" s="8"/>
      <c r="AG546" s="4">
        <f t="shared" si="20"/>
        <v>155200</v>
      </c>
      <c r="AH546" s="6">
        <f t="shared" si="21"/>
        <v>0.32909245122985581</v>
      </c>
    </row>
    <row r="547" spans="1:34" ht="13.35" customHeight="1" x14ac:dyDescent="0.25">
      <c r="A547" s="10" t="s">
        <v>1501</v>
      </c>
      <c r="B547" s="10"/>
      <c r="C547" s="10" t="s">
        <v>1502</v>
      </c>
      <c r="D547" s="10"/>
      <c r="E547" s="10"/>
      <c r="F547" s="10"/>
      <c r="G547" s="10"/>
      <c r="H547" s="10"/>
      <c r="I547" s="3">
        <v>61</v>
      </c>
      <c r="J547" s="10" t="s">
        <v>1488</v>
      </c>
      <c r="K547" s="10"/>
      <c r="L547" s="10"/>
      <c r="M547" s="10"/>
      <c r="N547" s="10" t="s">
        <v>1503</v>
      </c>
      <c r="O547" s="10"/>
      <c r="P547" s="10"/>
      <c r="Q547" s="10"/>
      <c r="R547" s="10"/>
      <c r="S547" s="10"/>
      <c r="T547" s="8">
        <v>617600</v>
      </c>
      <c r="U547" s="8"/>
      <c r="V547" s="8"/>
      <c r="W547" s="8"/>
      <c r="X547" s="8"/>
      <c r="Y547" s="8">
        <v>844600</v>
      </c>
      <c r="Z547" s="8"/>
      <c r="AA547" s="8">
        <v>844600</v>
      </c>
      <c r="AB547" s="8"/>
      <c r="AC547" s="8">
        <v>825500</v>
      </c>
      <c r="AD547" s="8"/>
      <c r="AG547" s="4">
        <f t="shared" si="20"/>
        <v>227000</v>
      </c>
      <c r="AH547" s="6">
        <f t="shared" si="21"/>
        <v>0.36755181347150256</v>
      </c>
    </row>
    <row r="548" spans="1:34" ht="13.35" customHeight="1" x14ac:dyDescent="0.25">
      <c r="A548" s="10" t="s">
        <v>1504</v>
      </c>
      <c r="B548" s="10"/>
      <c r="C548" s="10" t="s">
        <v>1505</v>
      </c>
      <c r="D548" s="10"/>
      <c r="E548" s="10"/>
      <c r="F548" s="10"/>
      <c r="G548" s="10"/>
      <c r="H548" s="10"/>
      <c r="I548" s="3">
        <v>67</v>
      </c>
      <c r="J548" s="10" t="s">
        <v>1488</v>
      </c>
      <c r="K548" s="10"/>
      <c r="L548" s="10"/>
      <c r="M548" s="10"/>
      <c r="N548" s="10" t="s">
        <v>1506</v>
      </c>
      <c r="O548" s="10"/>
      <c r="P548" s="10"/>
      <c r="Q548" s="10"/>
      <c r="R548" s="10"/>
      <c r="S548" s="10"/>
      <c r="T548" s="8">
        <v>576600</v>
      </c>
      <c r="U548" s="8"/>
      <c r="V548" s="8"/>
      <c r="W548" s="8"/>
      <c r="X548" s="8"/>
      <c r="Y548" s="8">
        <v>774500</v>
      </c>
      <c r="Z548" s="8"/>
      <c r="AA548" s="8">
        <v>774500</v>
      </c>
      <c r="AB548" s="8"/>
      <c r="AC548" s="8">
        <v>751600</v>
      </c>
      <c r="AD548" s="8"/>
      <c r="AG548" s="4">
        <f t="shared" si="20"/>
        <v>197900</v>
      </c>
      <c r="AH548" s="6">
        <f t="shared" si="21"/>
        <v>0.34321886923343742</v>
      </c>
    </row>
    <row r="549" spans="1:34" ht="13.35" customHeight="1" x14ac:dyDescent="0.25">
      <c r="A549" s="10" t="s">
        <v>1507</v>
      </c>
      <c r="B549" s="10"/>
      <c r="C549" s="10" t="s">
        <v>1508</v>
      </c>
      <c r="D549" s="10"/>
      <c r="E549" s="10"/>
      <c r="F549" s="10"/>
      <c r="G549" s="10"/>
      <c r="H549" s="10"/>
      <c r="I549" s="3">
        <v>69</v>
      </c>
      <c r="J549" s="10" t="s">
        <v>1488</v>
      </c>
      <c r="K549" s="10"/>
      <c r="L549" s="10"/>
      <c r="M549" s="10"/>
      <c r="N549" s="10" t="s">
        <v>1509</v>
      </c>
      <c r="O549" s="10"/>
      <c r="P549" s="10"/>
      <c r="Q549" s="10"/>
      <c r="R549" s="10"/>
      <c r="S549" s="10"/>
      <c r="T549" s="8">
        <v>524800</v>
      </c>
      <c r="U549" s="8"/>
      <c r="V549" s="8"/>
      <c r="W549" s="8"/>
      <c r="X549" s="8"/>
      <c r="Y549" s="8">
        <v>710500</v>
      </c>
      <c r="Z549" s="8"/>
      <c r="AA549" s="8">
        <v>710500</v>
      </c>
      <c r="AB549" s="8"/>
      <c r="AC549" s="8">
        <v>707300</v>
      </c>
      <c r="AD549" s="8"/>
      <c r="AG549" s="4">
        <f t="shared" si="20"/>
        <v>185700</v>
      </c>
      <c r="AH549" s="6">
        <f t="shared" si="21"/>
        <v>0.35384908536585363</v>
      </c>
    </row>
    <row r="550" spans="1:34" ht="13.35" customHeight="1" x14ac:dyDescent="0.25">
      <c r="A550" s="10" t="s">
        <v>1510</v>
      </c>
      <c r="B550" s="10"/>
      <c r="C550" s="10" t="s">
        <v>1511</v>
      </c>
      <c r="D550" s="10"/>
      <c r="E550" s="10"/>
      <c r="F550" s="10"/>
      <c r="G550" s="10"/>
      <c r="H550" s="10"/>
      <c r="I550" s="3">
        <v>70</v>
      </c>
      <c r="J550" s="10" t="s">
        <v>1488</v>
      </c>
      <c r="K550" s="10"/>
      <c r="L550" s="10"/>
      <c r="M550" s="10"/>
      <c r="N550" s="10" t="s">
        <v>1512</v>
      </c>
      <c r="O550" s="10"/>
      <c r="P550" s="10"/>
      <c r="Q550" s="10"/>
      <c r="R550" s="10"/>
      <c r="S550" s="10"/>
      <c r="T550" s="8">
        <v>576700</v>
      </c>
      <c r="U550" s="8"/>
      <c r="V550" s="8"/>
      <c r="W550" s="8"/>
      <c r="X550" s="8"/>
      <c r="Y550" s="8">
        <v>802500</v>
      </c>
      <c r="Z550" s="8"/>
      <c r="AA550" s="8">
        <v>802500</v>
      </c>
      <c r="AB550" s="8"/>
      <c r="AC550" s="8">
        <v>710500</v>
      </c>
      <c r="AD550" s="8"/>
      <c r="AG550" s="4">
        <f t="shared" si="20"/>
        <v>225800</v>
      </c>
      <c r="AH550" s="6">
        <f t="shared" si="21"/>
        <v>0.39153806138373504</v>
      </c>
    </row>
    <row r="551" spans="1:34" ht="13.35" customHeight="1" x14ac:dyDescent="0.25">
      <c r="A551" s="10" t="s">
        <v>1513</v>
      </c>
      <c r="B551" s="10"/>
      <c r="C551" s="10" t="s">
        <v>1514</v>
      </c>
      <c r="D551" s="10"/>
      <c r="E551" s="10"/>
      <c r="F551" s="10"/>
      <c r="G551" s="10"/>
      <c r="H551" s="10"/>
      <c r="I551" s="3">
        <v>71</v>
      </c>
      <c r="J551" s="10" t="s">
        <v>1488</v>
      </c>
      <c r="K551" s="10"/>
      <c r="L551" s="10"/>
      <c r="M551" s="10"/>
      <c r="N551" s="10" t="s">
        <v>1515</v>
      </c>
      <c r="O551" s="10"/>
      <c r="P551" s="10"/>
      <c r="Q551" s="10"/>
      <c r="R551" s="10"/>
      <c r="S551" s="10"/>
      <c r="T551" s="8">
        <v>126300</v>
      </c>
      <c r="U551" s="8"/>
      <c r="V551" s="8"/>
      <c r="W551" s="8"/>
      <c r="X551" s="8"/>
      <c r="Y551" s="8">
        <v>697300</v>
      </c>
      <c r="Z551" s="8"/>
      <c r="AA551" s="8">
        <v>697300</v>
      </c>
      <c r="AB551" s="8"/>
      <c r="AC551" s="8">
        <v>664100</v>
      </c>
      <c r="AD551" s="8"/>
      <c r="AG551" s="4">
        <f t="shared" si="20"/>
        <v>571000</v>
      </c>
      <c r="AH551" s="6">
        <f t="shared" si="21"/>
        <v>4.5209817893903406</v>
      </c>
    </row>
    <row r="552" spans="1:34" ht="13.35" customHeight="1" x14ac:dyDescent="0.25">
      <c r="A552" s="10" t="s">
        <v>1516</v>
      </c>
      <c r="B552" s="10"/>
      <c r="C552" s="10" t="s">
        <v>1517</v>
      </c>
      <c r="D552" s="10"/>
      <c r="E552" s="10"/>
      <c r="F552" s="10"/>
      <c r="G552" s="10"/>
      <c r="H552" s="10"/>
      <c r="I552" s="3">
        <v>73</v>
      </c>
      <c r="J552" s="10" t="s">
        <v>1488</v>
      </c>
      <c r="K552" s="10"/>
      <c r="L552" s="10"/>
      <c r="M552" s="10"/>
      <c r="N552" s="10" t="s">
        <v>329</v>
      </c>
      <c r="O552" s="10"/>
      <c r="P552" s="10"/>
      <c r="Q552" s="10"/>
      <c r="R552" s="10"/>
      <c r="S552" s="10"/>
      <c r="T552" s="8">
        <v>570400</v>
      </c>
      <c r="U552" s="8"/>
      <c r="V552" s="8"/>
      <c r="W552" s="8"/>
      <c r="X552" s="8"/>
      <c r="Y552" s="8">
        <v>765300</v>
      </c>
      <c r="Z552" s="8"/>
      <c r="AA552" s="8">
        <v>765300</v>
      </c>
      <c r="AB552" s="8"/>
      <c r="AC552" s="8">
        <v>709600</v>
      </c>
      <c r="AD552" s="8"/>
      <c r="AG552" s="4">
        <f t="shared" si="20"/>
        <v>194900</v>
      </c>
      <c r="AH552" s="6">
        <f t="shared" si="21"/>
        <v>0.34169004207573633</v>
      </c>
    </row>
    <row r="553" spans="1:34" ht="13.35" customHeight="1" x14ac:dyDescent="0.25">
      <c r="A553" s="10" t="s">
        <v>1518</v>
      </c>
      <c r="B553" s="10"/>
      <c r="C553" s="10" t="s">
        <v>1519</v>
      </c>
      <c r="D553" s="10"/>
      <c r="E553" s="10"/>
      <c r="F553" s="10"/>
      <c r="G553" s="10"/>
      <c r="H553" s="10"/>
      <c r="I553" s="3">
        <v>100</v>
      </c>
      <c r="J553" s="10" t="s">
        <v>1488</v>
      </c>
      <c r="K553" s="10"/>
      <c r="L553" s="10"/>
      <c r="M553" s="10"/>
      <c r="N553" s="10" t="s">
        <v>1520</v>
      </c>
      <c r="O553" s="10"/>
      <c r="P553" s="10"/>
      <c r="Q553" s="10"/>
      <c r="R553" s="10"/>
      <c r="S553" s="10"/>
      <c r="T553" s="8">
        <v>55400</v>
      </c>
      <c r="U553" s="8"/>
      <c r="V553" s="8"/>
      <c r="W553" s="8"/>
      <c r="X553" s="8"/>
      <c r="Y553" s="8">
        <v>73100</v>
      </c>
      <c r="Z553" s="8"/>
      <c r="AA553" s="11">
        <v>0</v>
      </c>
      <c r="AB553" s="11"/>
      <c r="AC553" s="11">
        <v>0</v>
      </c>
      <c r="AD553" s="11"/>
      <c r="AG553" s="4">
        <f t="shared" si="20"/>
        <v>17700</v>
      </c>
      <c r="AH553" s="6">
        <f t="shared" si="21"/>
        <v>0.31949458483754511</v>
      </c>
    </row>
    <row r="554" spans="1:34" ht="13.35" customHeight="1" x14ac:dyDescent="0.25">
      <c r="A554" s="10" t="s">
        <v>1521</v>
      </c>
      <c r="B554" s="10"/>
      <c r="C554" s="10" t="s">
        <v>1522</v>
      </c>
      <c r="D554" s="10"/>
      <c r="E554" s="10"/>
      <c r="F554" s="10"/>
      <c r="G554" s="10"/>
      <c r="H554" s="10"/>
      <c r="I554" s="2">
        <v>3</v>
      </c>
      <c r="J554" s="10" t="s">
        <v>1523</v>
      </c>
      <c r="K554" s="10"/>
      <c r="L554" s="10"/>
      <c r="M554" s="10"/>
      <c r="N554" s="10" t="s">
        <v>1524</v>
      </c>
      <c r="O554" s="10"/>
      <c r="P554" s="10"/>
      <c r="Q554" s="10"/>
      <c r="R554" s="10"/>
      <c r="S554" s="10"/>
      <c r="T554" s="8">
        <v>303100</v>
      </c>
      <c r="U554" s="8"/>
      <c r="V554" s="8"/>
      <c r="W554" s="8"/>
      <c r="X554" s="8"/>
      <c r="Y554" s="8">
        <v>418500</v>
      </c>
      <c r="Z554" s="8"/>
      <c r="AA554" s="8">
        <v>418500</v>
      </c>
      <c r="AB554" s="8"/>
      <c r="AC554" s="8">
        <v>418500</v>
      </c>
      <c r="AD554" s="8"/>
      <c r="AG554" s="4">
        <f t="shared" si="20"/>
        <v>115400</v>
      </c>
      <c r="AH554" s="6">
        <f t="shared" si="21"/>
        <v>0.38073243154074565</v>
      </c>
    </row>
    <row r="555" spans="1:34" ht="13.35" customHeight="1" x14ac:dyDescent="0.25">
      <c r="A555" s="10" t="s">
        <v>1525</v>
      </c>
      <c r="B555" s="10"/>
      <c r="C555" s="10" t="s">
        <v>1526</v>
      </c>
      <c r="D555" s="10"/>
      <c r="E555" s="10"/>
      <c r="F555" s="10"/>
      <c r="G555" s="10"/>
      <c r="H555" s="10"/>
      <c r="I555" s="2">
        <v>5</v>
      </c>
      <c r="J555" s="10" t="s">
        <v>1523</v>
      </c>
      <c r="K555" s="10"/>
      <c r="L555" s="10"/>
      <c r="M555" s="10"/>
      <c r="N555" s="10" t="s">
        <v>477</v>
      </c>
      <c r="O555" s="10"/>
      <c r="P555" s="10"/>
      <c r="Q555" s="10"/>
      <c r="R555" s="10"/>
      <c r="S555" s="10"/>
      <c r="T555" s="8">
        <v>366300</v>
      </c>
      <c r="U555" s="8"/>
      <c r="V555" s="8"/>
      <c r="W555" s="8"/>
      <c r="X555" s="8"/>
      <c r="Y555" s="8">
        <v>513700</v>
      </c>
      <c r="Z555" s="8"/>
      <c r="AA555" s="8">
        <v>513700</v>
      </c>
      <c r="AB555" s="8"/>
      <c r="AC555" s="8">
        <v>513700</v>
      </c>
      <c r="AD555" s="8"/>
      <c r="AG555" s="4">
        <f t="shared" si="20"/>
        <v>147400</v>
      </c>
      <c r="AH555" s="6">
        <f t="shared" si="21"/>
        <v>0.40240240240240238</v>
      </c>
    </row>
    <row r="556" spans="1:34" ht="13.35" customHeight="1" x14ac:dyDescent="0.25">
      <c r="A556" s="10" t="s">
        <v>1527</v>
      </c>
      <c r="B556" s="10"/>
      <c r="C556" s="10" t="s">
        <v>1528</v>
      </c>
      <c r="D556" s="10"/>
      <c r="E556" s="10"/>
      <c r="F556" s="10"/>
      <c r="G556" s="10"/>
      <c r="H556" s="10"/>
      <c r="I556" s="2">
        <v>6</v>
      </c>
      <c r="J556" s="10" t="s">
        <v>1523</v>
      </c>
      <c r="K556" s="10"/>
      <c r="L556" s="10"/>
      <c r="M556" s="10"/>
      <c r="N556" s="10" t="s">
        <v>1529</v>
      </c>
      <c r="O556" s="10"/>
      <c r="P556" s="10"/>
      <c r="Q556" s="10"/>
      <c r="R556" s="10"/>
      <c r="S556" s="10"/>
      <c r="T556" s="8">
        <v>321000</v>
      </c>
      <c r="U556" s="8"/>
      <c r="V556" s="8"/>
      <c r="W556" s="8"/>
      <c r="X556" s="8"/>
      <c r="Y556" s="8">
        <v>442900</v>
      </c>
      <c r="Z556" s="8"/>
      <c r="AA556" s="8">
        <v>442900</v>
      </c>
      <c r="AB556" s="8"/>
      <c r="AC556" s="8">
        <v>442900</v>
      </c>
      <c r="AD556" s="8"/>
      <c r="AG556" s="4">
        <f t="shared" si="20"/>
        <v>121900</v>
      </c>
      <c r="AH556" s="6">
        <f t="shared" si="21"/>
        <v>0.3797507788161994</v>
      </c>
    </row>
    <row r="557" spans="1:34" ht="13.35" customHeight="1" x14ac:dyDescent="0.25">
      <c r="A557" s="10" t="s">
        <v>1530</v>
      </c>
      <c r="B557" s="10"/>
      <c r="C557" s="10" t="s">
        <v>1531</v>
      </c>
      <c r="D557" s="10"/>
      <c r="E557" s="10"/>
      <c r="F557" s="10"/>
      <c r="G557" s="10"/>
      <c r="H557" s="10"/>
      <c r="I557" s="2">
        <v>9</v>
      </c>
      <c r="J557" s="10" t="s">
        <v>1523</v>
      </c>
      <c r="K557" s="10"/>
      <c r="L557" s="10"/>
      <c r="M557" s="10"/>
      <c r="N557" s="10" t="s">
        <v>115</v>
      </c>
      <c r="O557" s="10"/>
      <c r="P557" s="10"/>
      <c r="Q557" s="10"/>
      <c r="R557" s="10"/>
      <c r="S557" s="10"/>
      <c r="T557" s="8">
        <v>342900</v>
      </c>
      <c r="U557" s="8"/>
      <c r="V557" s="8"/>
      <c r="W557" s="8"/>
      <c r="X557" s="8"/>
      <c r="Y557" s="8">
        <v>473100</v>
      </c>
      <c r="Z557" s="8"/>
      <c r="AA557" s="8">
        <v>473100</v>
      </c>
      <c r="AB557" s="8"/>
      <c r="AC557" s="8">
        <v>473100</v>
      </c>
      <c r="AD557" s="8"/>
      <c r="AG557" s="4">
        <f t="shared" si="20"/>
        <v>130200</v>
      </c>
      <c r="AH557" s="6">
        <f t="shared" si="21"/>
        <v>0.37970253718285213</v>
      </c>
    </row>
    <row r="558" spans="1:34" ht="13.35" customHeight="1" x14ac:dyDescent="0.25">
      <c r="A558" s="10" t="s">
        <v>1532</v>
      </c>
      <c r="B558" s="10"/>
      <c r="C558" s="10" t="s">
        <v>1533</v>
      </c>
      <c r="D558" s="10"/>
      <c r="E558" s="10"/>
      <c r="F558" s="10"/>
      <c r="G558" s="10"/>
      <c r="H558" s="10"/>
      <c r="I558" s="3">
        <v>10</v>
      </c>
      <c r="J558" s="10" t="s">
        <v>1523</v>
      </c>
      <c r="K558" s="10"/>
      <c r="L558" s="10"/>
      <c r="M558" s="10"/>
      <c r="N558" s="10" t="s">
        <v>980</v>
      </c>
      <c r="O558" s="10"/>
      <c r="P558" s="10"/>
      <c r="Q558" s="10"/>
      <c r="R558" s="10"/>
      <c r="S558" s="10"/>
      <c r="T558" s="8">
        <v>377900</v>
      </c>
      <c r="U558" s="8"/>
      <c r="V558" s="8"/>
      <c r="W558" s="8"/>
      <c r="X558" s="8"/>
      <c r="Y558" s="8">
        <v>526900</v>
      </c>
      <c r="Z558" s="8"/>
      <c r="AA558" s="8">
        <v>526900</v>
      </c>
      <c r="AB558" s="8"/>
      <c r="AC558" s="8">
        <v>526900</v>
      </c>
      <c r="AD558" s="8"/>
      <c r="AG558" s="4">
        <f t="shared" si="20"/>
        <v>149000</v>
      </c>
      <c r="AH558" s="6">
        <f t="shared" si="21"/>
        <v>0.39428420216988619</v>
      </c>
    </row>
    <row r="559" spans="1:34" ht="13.35" customHeight="1" x14ac:dyDescent="0.25">
      <c r="A559" s="10" t="s">
        <v>1534</v>
      </c>
      <c r="B559" s="10"/>
      <c r="C559" s="10" t="s">
        <v>1535</v>
      </c>
      <c r="D559" s="10"/>
      <c r="E559" s="10"/>
      <c r="F559" s="10"/>
      <c r="G559" s="10"/>
      <c r="H559" s="10"/>
      <c r="I559" s="3">
        <v>11</v>
      </c>
      <c r="J559" s="10" t="s">
        <v>1523</v>
      </c>
      <c r="K559" s="10"/>
      <c r="L559" s="10"/>
      <c r="M559" s="10"/>
      <c r="N559" s="10" t="s">
        <v>1536</v>
      </c>
      <c r="O559" s="10"/>
      <c r="P559" s="10"/>
      <c r="Q559" s="10"/>
      <c r="R559" s="10"/>
      <c r="S559" s="10"/>
      <c r="T559" s="8">
        <v>382100</v>
      </c>
      <c r="U559" s="8"/>
      <c r="V559" s="8"/>
      <c r="W559" s="8"/>
      <c r="X559" s="8"/>
      <c r="Y559" s="8">
        <v>538700</v>
      </c>
      <c r="Z559" s="8"/>
      <c r="AA559" s="8">
        <v>538700</v>
      </c>
      <c r="AB559" s="8"/>
      <c r="AC559" s="8">
        <v>538700</v>
      </c>
      <c r="AD559" s="8"/>
      <c r="AG559" s="4">
        <f t="shared" si="20"/>
        <v>156600</v>
      </c>
      <c r="AH559" s="6">
        <f t="shared" si="21"/>
        <v>0.40984035592776757</v>
      </c>
    </row>
    <row r="560" spans="1:34" ht="13.35" customHeight="1" x14ac:dyDescent="0.25">
      <c r="A560" s="10" t="s">
        <v>1537</v>
      </c>
      <c r="B560" s="10"/>
      <c r="C560" s="10" t="s">
        <v>1538</v>
      </c>
      <c r="D560" s="10"/>
      <c r="E560" s="10"/>
      <c r="F560" s="10"/>
      <c r="G560" s="10"/>
      <c r="H560" s="10"/>
      <c r="I560" s="3">
        <v>14</v>
      </c>
      <c r="J560" s="10" t="s">
        <v>1523</v>
      </c>
      <c r="K560" s="10"/>
      <c r="L560" s="10"/>
      <c r="M560" s="10"/>
      <c r="N560" s="10" t="s">
        <v>852</v>
      </c>
      <c r="O560" s="10"/>
      <c r="P560" s="10"/>
      <c r="Q560" s="10"/>
      <c r="R560" s="10"/>
      <c r="S560" s="10"/>
      <c r="T560" s="8">
        <v>392700</v>
      </c>
      <c r="U560" s="8"/>
      <c r="V560" s="8"/>
      <c r="W560" s="8"/>
      <c r="X560" s="8"/>
      <c r="Y560" s="8">
        <v>533100</v>
      </c>
      <c r="Z560" s="8"/>
      <c r="AA560" s="8">
        <v>533100</v>
      </c>
      <c r="AB560" s="8"/>
      <c r="AC560" s="8">
        <v>533100</v>
      </c>
      <c r="AD560" s="8"/>
      <c r="AG560" s="4">
        <f t="shared" si="20"/>
        <v>140400</v>
      </c>
      <c r="AH560" s="6">
        <f t="shared" si="21"/>
        <v>0.35752482811306341</v>
      </c>
    </row>
    <row r="561" spans="1:34" ht="13.35" customHeight="1" x14ac:dyDescent="0.25">
      <c r="A561" s="10" t="s">
        <v>1539</v>
      </c>
      <c r="B561" s="10"/>
      <c r="C561" s="10" t="s">
        <v>1540</v>
      </c>
      <c r="D561" s="10"/>
      <c r="E561" s="10"/>
      <c r="F561" s="10"/>
      <c r="G561" s="10"/>
      <c r="H561" s="10"/>
      <c r="I561" s="3">
        <v>17</v>
      </c>
      <c r="J561" s="10" t="s">
        <v>1523</v>
      </c>
      <c r="K561" s="10"/>
      <c r="L561" s="10"/>
      <c r="M561" s="10"/>
      <c r="N561" s="10" t="s">
        <v>77</v>
      </c>
      <c r="O561" s="10"/>
      <c r="P561" s="10"/>
      <c r="Q561" s="10"/>
      <c r="R561" s="10"/>
      <c r="S561" s="10"/>
      <c r="T561" s="8">
        <v>425600</v>
      </c>
      <c r="U561" s="8"/>
      <c r="V561" s="8"/>
      <c r="W561" s="8"/>
      <c r="X561" s="8"/>
      <c r="Y561" s="8">
        <v>576400</v>
      </c>
      <c r="Z561" s="8"/>
      <c r="AA561" s="8">
        <v>576400</v>
      </c>
      <c r="AB561" s="8"/>
      <c r="AC561" s="8">
        <v>576400</v>
      </c>
      <c r="AD561" s="8"/>
      <c r="AG561" s="4">
        <f t="shared" si="20"/>
        <v>150800</v>
      </c>
      <c r="AH561" s="6">
        <f t="shared" si="21"/>
        <v>0.35432330827067671</v>
      </c>
    </row>
    <row r="562" spans="1:34" ht="13.35" customHeight="1" x14ac:dyDescent="0.25">
      <c r="A562" s="10" t="s">
        <v>1541</v>
      </c>
      <c r="B562" s="10"/>
      <c r="C562" s="10" t="s">
        <v>1542</v>
      </c>
      <c r="D562" s="10"/>
      <c r="E562" s="10"/>
      <c r="F562" s="10"/>
      <c r="G562" s="10"/>
      <c r="H562" s="10"/>
      <c r="I562" s="3">
        <v>18</v>
      </c>
      <c r="J562" s="10" t="s">
        <v>1523</v>
      </c>
      <c r="K562" s="10"/>
      <c r="L562" s="10"/>
      <c r="M562" s="10"/>
      <c r="N562" s="10" t="s">
        <v>1543</v>
      </c>
      <c r="O562" s="10"/>
      <c r="P562" s="10"/>
      <c r="Q562" s="10"/>
      <c r="R562" s="10"/>
      <c r="S562" s="10"/>
      <c r="T562" s="8">
        <v>423100</v>
      </c>
      <c r="U562" s="8"/>
      <c r="V562" s="8"/>
      <c r="W562" s="8"/>
      <c r="X562" s="8"/>
      <c r="Y562" s="8">
        <v>594100</v>
      </c>
      <c r="Z562" s="8"/>
      <c r="AA562" s="8">
        <v>594100</v>
      </c>
      <c r="AB562" s="8"/>
      <c r="AC562" s="8">
        <v>581300</v>
      </c>
      <c r="AD562" s="8"/>
      <c r="AG562" s="4">
        <f t="shared" si="20"/>
        <v>171000</v>
      </c>
      <c r="AH562" s="6">
        <f t="shared" si="21"/>
        <v>0.40415977310328527</v>
      </c>
    </row>
    <row r="563" spans="1:34" ht="13.35" customHeight="1" x14ac:dyDescent="0.25">
      <c r="A563" s="10" t="s">
        <v>1544</v>
      </c>
      <c r="B563" s="10"/>
      <c r="C563" s="10" t="s">
        <v>1545</v>
      </c>
      <c r="D563" s="10"/>
      <c r="E563" s="10"/>
      <c r="F563" s="10"/>
      <c r="G563" s="10"/>
      <c r="H563" s="10"/>
      <c r="I563" s="3">
        <v>25</v>
      </c>
      <c r="J563" s="10" t="s">
        <v>1523</v>
      </c>
      <c r="K563" s="10"/>
      <c r="L563" s="10"/>
      <c r="M563" s="10"/>
      <c r="N563" s="10" t="s">
        <v>10</v>
      </c>
      <c r="O563" s="10"/>
      <c r="P563" s="10"/>
      <c r="Q563" s="10"/>
      <c r="R563" s="10"/>
      <c r="S563" s="10"/>
      <c r="T563" s="8">
        <v>393500</v>
      </c>
      <c r="U563" s="8"/>
      <c r="V563" s="8"/>
      <c r="W563" s="8"/>
      <c r="X563" s="8"/>
      <c r="Y563" s="8">
        <v>535100</v>
      </c>
      <c r="Z563" s="8"/>
      <c r="AA563" s="8">
        <v>535100</v>
      </c>
      <c r="AB563" s="8"/>
      <c r="AC563" s="8">
        <v>527300</v>
      </c>
      <c r="AD563" s="8"/>
      <c r="AG563" s="4">
        <f t="shared" si="20"/>
        <v>141600</v>
      </c>
      <c r="AH563" s="6">
        <f t="shared" si="21"/>
        <v>0.35984752223634053</v>
      </c>
    </row>
    <row r="564" spans="1:34" ht="13.35" customHeight="1" x14ac:dyDescent="0.25">
      <c r="A564" s="10" t="s">
        <v>1546</v>
      </c>
      <c r="B564" s="10"/>
      <c r="C564" s="10" t="s">
        <v>1547</v>
      </c>
      <c r="D564" s="10"/>
      <c r="E564" s="10"/>
      <c r="F564" s="10"/>
      <c r="G564" s="10"/>
      <c r="H564" s="10"/>
      <c r="I564" s="3">
        <v>41</v>
      </c>
      <c r="J564" s="10" t="s">
        <v>1523</v>
      </c>
      <c r="K564" s="10"/>
      <c r="L564" s="10"/>
      <c r="M564" s="10"/>
      <c r="N564" s="10" t="s">
        <v>1548</v>
      </c>
      <c r="O564" s="10"/>
      <c r="P564" s="10"/>
      <c r="Q564" s="10"/>
      <c r="R564" s="10"/>
      <c r="S564" s="10"/>
      <c r="T564" s="8">
        <v>391400</v>
      </c>
      <c r="U564" s="8"/>
      <c r="V564" s="8"/>
      <c r="W564" s="8"/>
      <c r="X564" s="8"/>
      <c r="Y564" s="8">
        <v>556800</v>
      </c>
      <c r="Z564" s="8"/>
      <c r="AA564" s="8">
        <v>556800</v>
      </c>
      <c r="AB564" s="8"/>
      <c r="AC564" s="8">
        <v>549000</v>
      </c>
      <c r="AD564" s="8"/>
      <c r="AG564" s="4">
        <f t="shared" si="20"/>
        <v>165400</v>
      </c>
      <c r="AH564" s="6">
        <f t="shared" si="21"/>
        <v>0.42258559018906489</v>
      </c>
    </row>
    <row r="565" spans="1:34" ht="13.35" customHeight="1" x14ac:dyDescent="0.25">
      <c r="A565" s="10" t="s">
        <v>1549</v>
      </c>
      <c r="B565" s="10"/>
      <c r="C565" s="10" t="s">
        <v>1550</v>
      </c>
      <c r="D565" s="10"/>
      <c r="E565" s="10"/>
      <c r="F565" s="10"/>
      <c r="G565" s="10"/>
      <c r="H565" s="10"/>
      <c r="I565" s="3">
        <v>44</v>
      </c>
      <c r="J565" s="10" t="s">
        <v>1523</v>
      </c>
      <c r="K565" s="10"/>
      <c r="L565" s="10"/>
      <c r="M565" s="10"/>
      <c r="N565" s="10" t="s">
        <v>1551</v>
      </c>
      <c r="O565" s="10"/>
      <c r="P565" s="10"/>
      <c r="Q565" s="10"/>
      <c r="R565" s="10"/>
      <c r="S565" s="10"/>
      <c r="T565" s="8">
        <v>451600</v>
      </c>
      <c r="U565" s="8"/>
      <c r="V565" s="8"/>
      <c r="W565" s="8"/>
      <c r="X565" s="8"/>
      <c r="Y565" s="8">
        <v>623300</v>
      </c>
      <c r="Z565" s="8"/>
      <c r="AA565" s="8">
        <v>623300</v>
      </c>
      <c r="AB565" s="8"/>
      <c r="AC565" s="8">
        <v>623300</v>
      </c>
      <c r="AD565" s="8"/>
      <c r="AG565" s="4">
        <f t="shared" si="20"/>
        <v>171700</v>
      </c>
      <c r="AH565" s="6">
        <f t="shared" si="21"/>
        <v>0.38020372010628878</v>
      </c>
    </row>
    <row r="566" spans="1:34" ht="13.35" customHeight="1" x14ac:dyDescent="0.25">
      <c r="A566" s="10" t="s">
        <v>1552</v>
      </c>
      <c r="B566" s="10"/>
      <c r="C566" s="10" t="s">
        <v>1553</v>
      </c>
      <c r="D566" s="10"/>
      <c r="E566" s="10"/>
      <c r="F566" s="10"/>
      <c r="G566" s="10"/>
      <c r="H566" s="10"/>
      <c r="I566" s="3">
        <v>45</v>
      </c>
      <c r="J566" s="10" t="s">
        <v>1523</v>
      </c>
      <c r="K566" s="10"/>
      <c r="L566" s="10"/>
      <c r="M566" s="10"/>
      <c r="N566" s="10" t="s">
        <v>1554</v>
      </c>
      <c r="O566" s="10"/>
      <c r="P566" s="10"/>
      <c r="Q566" s="10"/>
      <c r="R566" s="10"/>
      <c r="S566" s="10"/>
      <c r="T566" s="8">
        <v>368400</v>
      </c>
      <c r="U566" s="8"/>
      <c r="V566" s="8"/>
      <c r="W566" s="8"/>
      <c r="X566" s="8"/>
      <c r="Y566" s="8">
        <v>505500</v>
      </c>
      <c r="Z566" s="8"/>
      <c r="AA566" s="8">
        <v>505500</v>
      </c>
      <c r="AB566" s="8"/>
      <c r="AC566" s="8">
        <v>478400</v>
      </c>
      <c r="AD566" s="8"/>
      <c r="AG566" s="4">
        <f t="shared" si="20"/>
        <v>137100</v>
      </c>
      <c r="AH566" s="6">
        <f t="shared" si="21"/>
        <v>0.37214983713355049</v>
      </c>
    </row>
    <row r="567" spans="1:34" ht="13.35" customHeight="1" x14ac:dyDescent="0.25">
      <c r="A567" s="10" t="s">
        <v>1555</v>
      </c>
      <c r="B567" s="10"/>
      <c r="C567" s="10" t="s">
        <v>1556</v>
      </c>
      <c r="D567" s="10"/>
      <c r="E567" s="10"/>
      <c r="F567" s="10"/>
      <c r="G567" s="10"/>
      <c r="H567" s="10"/>
      <c r="I567" s="3">
        <v>49</v>
      </c>
      <c r="J567" s="10" t="s">
        <v>1523</v>
      </c>
      <c r="K567" s="10"/>
      <c r="L567" s="10"/>
      <c r="M567" s="10"/>
      <c r="N567" s="10" t="s">
        <v>1557</v>
      </c>
      <c r="O567" s="10"/>
      <c r="P567" s="10"/>
      <c r="Q567" s="10"/>
      <c r="R567" s="10"/>
      <c r="S567" s="10"/>
      <c r="T567" s="8">
        <v>495800</v>
      </c>
      <c r="U567" s="8"/>
      <c r="V567" s="8"/>
      <c r="W567" s="8"/>
      <c r="X567" s="8"/>
      <c r="Y567" s="8">
        <v>650100</v>
      </c>
      <c r="Z567" s="8"/>
      <c r="AA567" s="8">
        <v>650100</v>
      </c>
      <c r="AB567" s="8"/>
      <c r="AC567" s="8">
        <v>632400</v>
      </c>
      <c r="AD567" s="8"/>
      <c r="AG567" s="4">
        <f t="shared" si="20"/>
        <v>154300</v>
      </c>
      <c r="AH567" s="6">
        <f t="shared" si="21"/>
        <v>0.31121419927390076</v>
      </c>
    </row>
    <row r="568" spans="1:34" ht="13.35" customHeight="1" x14ac:dyDescent="0.25">
      <c r="A568" s="10" t="s">
        <v>1558</v>
      </c>
      <c r="B568" s="10"/>
      <c r="C568" s="10" t="s">
        <v>1559</v>
      </c>
      <c r="D568" s="10"/>
      <c r="E568" s="10"/>
      <c r="F568" s="10"/>
      <c r="G568" s="10"/>
      <c r="H568" s="10"/>
      <c r="I568" s="3">
        <v>50</v>
      </c>
      <c r="J568" s="10" t="s">
        <v>1523</v>
      </c>
      <c r="K568" s="10"/>
      <c r="L568" s="10"/>
      <c r="M568" s="10"/>
      <c r="N568" s="10" t="s">
        <v>1560</v>
      </c>
      <c r="O568" s="10"/>
      <c r="P568" s="10"/>
      <c r="Q568" s="10"/>
      <c r="R568" s="10"/>
      <c r="S568" s="10"/>
      <c r="T568" s="8">
        <v>312700</v>
      </c>
      <c r="U568" s="8"/>
      <c r="V568" s="8"/>
      <c r="W568" s="8"/>
      <c r="X568" s="8"/>
      <c r="Y568" s="8">
        <v>425000</v>
      </c>
      <c r="Z568" s="8"/>
      <c r="AA568" s="8">
        <v>425000</v>
      </c>
      <c r="AB568" s="8"/>
      <c r="AC568" s="8">
        <v>404200</v>
      </c>
      <c r="AD568" s="8"/>
      <c r="AG568" s="4">
        <f t="shared" si="20"/>
        <v>112300</v>
      </c>
      <c r="AH568" s="6">
        <f t="shared" si="21"/>
        <v>0.35913015669971221</v>
      </c>
    </row>
    <row r="569" spans="1:34" ht="13.35" customHeight="1" x14ac:dyDescent="0.25">
      <c r="A569" s="10" t="s">
        <v>1561</v>
      </c>
      <c r="B569" s="10"/>
      <c r="C569" s="10" t="s">
        <v>1562</v>
      </c>
      <c r="D569" s="10"/>
      <c r="E569" s="10"/>
      <c r="F569" s="10"/>
      <c r="G569" s="10"/>
      <c r="H569" s="10"/>
      <c r="I569" s="3">
        <v>53</v>
      </c>
      <c r="J569" s="10" t="s">
        <v>1523</v>
      </c>
      <c r="K569" s="10"/>
      <c r="L569" s="10"/>
      <c r="M569" s="10"/>
      <c r="N569" s="10" t="s">
        <v>1563</v>
      </c>
      <c r="O569" s="10"/>
      <c r="P569" s="10"/>
      <c r="Q569" s="10"/>
      <c r="R569" s="10"/>
      <c r="S569" s="10"/>
      <c r="T569" s="8">
        <v>613300</v>
      </c>
      <c r="U569" s="8"/>
      <c r="V569" s="8"/>
      <c r="W569" s="8"/>
      <c r="X569" s="8"/>
      <c r="Y569" s="8">
        <v>898200</v>
      </c>
      <c r="Z569" s="8"/>
      <c r="AA569" s="8">
        <v>898200</v>
      </c>
      <c r="AB569" s="8"/>
      <c r="AC569" s="8">
        <v>882100</v>
      </c>
      <c r="AD569" s="8"/>
      <c r="AG569" s="4">
        <f t="shared" si="20"/>
        <v>284900</v>
      </c>
      <c r="AH569" s="6">
        <f t="shared" si="21"/>
        <v>0.46453611609326595</v>
      </c>
    </row>
    <row r="570" spans="1:34" ht="13.35" customHeight="1" x14ac:dyDescent="0.25">
      <c r="A570" s="10" t="s">
        <v>1564</v>
      </c>
      <c r="B570" s="10"/>
      <c r="C570" s="10" t="s">
        <v>1565</v>
      </c>
      <c r="D570" s="10"/>
      <c r="E570" s="10"/>
      <c r="F570" s="10"/>
      <c r="G570" s="10"/>
      <c r="H570" s="10"/>
      <c r="I570" s="3">
        <v>64</v>
      </c>
      <c r="J570" s="10" t="s">
        <v>1523</v>
      </c>
      <c r="K570" s="10"/>
      <c r="L570" s="10"/>
      <c r="M570" s="10"/>
      <c r="N570" s="10" t="s">
        <v>595</v>
      </c>
      <c r="O570" s="10"/>
      <c r="P570" s="10"/>
      <c r="Q570" s="10"/>
      <c r="R570" s="10"/>
      <c r="S570" s="10"/>
      <c r="T570" s="8">
        <v>317900</v>
      </c>
      <c r="U570" s="8"/>
      <c r="V570" s="8"/>
      <c r="W570" s="8"/>
      <c r="X570" s="8"/>
      <c r="Y570" s="8">
        <v>437100</v>
      </c>
      <c r="Z570" s="8"/>
      <c r="AA570" s="8">
        <v>437100</v>
      </c>
      <c r="AB570" s="8"/>
      <c r="AC570" s="8">
        <v>431400</v>
      </c>
      <c r="AD570" s="8"/>
      <c r="AG570" s="4">
        <f t="shared" si="20"/>
        <v>119200</v>
      </c>
      <c r="AH570" s="6">
        <f t="shared" si="21"/>
        <v>0.37496067945894934</v>
      </c>
    </row>
    <row r="571" spans="1:34" ht="13.35" customHeight="1" x14ac:dyDescent="0.25">
      <c r="A571" s="10" t="s">
        <v>1566</v>
      </c>
      <c r="B571" s="10"/>
      <c r="C571" s="10" t="s">
        <v>1567</v>
      </c>
      <c r="D571" s="10"/>
      <c r="E571" s="10"/>
      <c r="F571" s="10"/>
      <c r="G571" s="10"/>
      <c r="H571" s="10"/>
      <c r="I571" s="3">
        <v>68</v>
      </c>
      <c r="J571" s="10" t="s">
        <v>1523</v>
      </c>
      <c r="K571" s="10"/>
      <c r="L571" s="10"/>
      <c r="M571" s="10"/>
      <c r="N571" s="10" t="s">
        <v>103</v>
      </c>
      <c r="O571" s="10"/>
      <c r="P571" s="10"/>
      <c r="Q571" s="10"/>
      <c r="R571" s="10"/>
      <c r="S571" s="10"/>
      <c r="T571" s="8">
        <v>370900</v>
      </c>
      <c r="U571" s="8"/>
      <c r="V571" s="8"/>
      <c r="W571" s="8"/>
      <c r="X571" s="8"/>
      <c r="Y571" s="8">
        <v>526700</v>
      </c>
      <c r="Z571" s="8"/>
      <c r="AA571" s="8">
        <v>526700</v>
      </c>
      <c r="AB571" s="8"/>
      <c r="AC571" s="8">
        <v>520400</v>
      </c>
      <c r="AD571" s="8"/>
      <c r="AG571" s="4">
        <f t="shared" si="20"/>
        <v>155800</v>
      </c>
      <c r="AH571" s="6">
        <f t="shared" si="21"/>
        <v>0.42005931517929362</v>
      </c>
    </row>
    <row r="572" spans="1:34" ht="13.35" customHeight="1" x14ac:dyDescent="0.25">
      <c r="A572" s="10" t="s">
        <v>1568</v>
      </c>
      <c r="B572" s="10"/>
      <c r="C572" s="10" t="s">
        <v>1569</v>
      </c>
      <c r="D572" s="10"/>
      <c r="E572" s="10"/>
      <c r="F572" s="10"/>
      <c r="G572" s="10"/>
      <c r="H572" s="10"/>
      <c r="I572" s="3">
        <v>69</v>
      </c>
      <c r="J572" s="10" t="s">
        <v>1523</v>
      </c>
      <c r="K572" s="10"/>
      <c r="L572" s="10"/>
      <c r="M572" s="10"/>
      <c r="N572" s="10" t="s">
        <v>1570</v>
      </c>
      <c r="O572" s="10"/>
      <c r="P572" s="10"/>
      <c r="Q572" s="10"/>
      <c r="R572" s="10"/>
      <c r="S572" s="10"/>
      <c r="T572" s="8">
        <v>393000</v>
      </c>
      <c r="U572" s="8"/>
      <c r="V572" s="8"/>
      <c r="W572" s="8"/>
      <c r="X572" s="8"/>
      <c r="Y572" s="8">
        <v>544800</v>
      </c>
      <c r="Z572" s="8"/>
      <c r="AA572" s="8">
        <v>544800</v>
      </c>
      <c r="AB572" s="8"/>
      <c r="AC572" s="8">
        <v>523800</v>
      </c>
      <c r="AD572" s="8"/>
      <c r="AG572" s="4">
        <f t="shared" si="20"/>
        <v>151800</v>
      </c>
      <c r="AH572" s="6">
        <f t="shared" si="21"/>
        <v>0.38625954198473283</v>
      </c>
    </row>
    <row r="573" spans="1:34" ht="13.35" customHeight="1" x14ac:dyDescent="0.25">
      <c r="A573" s="10" t="s">
        <v>1571</v>
      </c>
      <c r="B573" s="10"/>
      <c r="C573" s="10" t="s">
        <v>1572</v>
      </c>
      <c r="D573" s="10"/>
      <c r="E573" s="10"/>
      <c r="F573" s="10"/>
      <c r="G573" s="10"/>
      <c r="H573" s="10"/>
      <c r="I573" s="3">
        <v>74</v>
      </c>
      <c r="J573" s="10" t="s">
        <v>1523</v>
      </c>
      <c r="K573" s="10"/>
      <c r="L573" s="10"/>
      <c r="M573" s="10"/>
      <c r="N573" s="10" t="s">
        <v>1497</v>
      </c>
      <c r="O573" s="10"/>
      <c r="P573" s="10"/>
      <c r="Q573" s="10"/>
      <c r="R573" s="10"/>
      <c r="S573" s="10"/>
      <c r="T573" s="8">
        <v>398600</v>
      </c>
      <c r="U573" s="8"/>
      <c r="V573" s="8"/>
      <c r="W573" s="8"/>
      <c r="X573" s="8"/>
      <c r="Y573" s="8">
        <v>551700</v>
      </c>
      <c r="Z573" s="8"/>
      <c r="AA573" s="8">
        <v>551700</v>
      </c>
      <c r="AB573" s="8"/>
      <c r="AC573" s="8">
        <v>550000</v>
      </c>
      <c r="AD573" s="8"/>
      <c r="AG573" s="4">
        <f t="shared" si="20"/>
        <v>153100</v>
      </c>
      <c r="AH573" s="6">
        <f t="shared" si="21"/>
        <v>0.38409433015554439</v>
      </c>
    </row>
    <row r="574" spans="1:34" ht="13.35" customHeight="1" x14ac:dyDescent="0.25">
      <c r="A574" s="10" t="s">
        <v>1573</v>
      </c>
      <c r="B574" s="10"/>
      <c r="C574" s="10" t="s">
        <v>1574</v>
      </c>
      <c r="D574" s="10"/>
      <c r="E574" s="10"/>
      <c r="F574" s="10"/>
      <c r="G574" s="10"/>
      <c r="H574" s="10"/>
      <c r="I574" s="3">
        <v>79</v>
      </c>
      <c r="J574" s="10" t="s">
        <v>1523</v>
      </c>
      <c r="K574" s="10"/>
      <c r="L574" s="10"/>
      <c r="M574" s="10"/>
      <c r="N574" s="10" t="s">
        <v>1575</v>
      </c>
      <c r="O574" s="10"/>
      <c r="P574" s="10"/>
      <c r="Q574" s="10"/>
      <c r="R574" s="10"/>
      <c r="S574" s="10"/>
      <c r="T574" s="8">
        <v>851800</v>
      </c>
      <c r="U574" s="8"/>
      <c r="V574" s="8"/>
      <c r="W574" s="8"/>
      <c r="X574" s="8"/>
      <c r="Y574" s="8">
        <v>1324200</v>
      </c>
      <c r="Z574" s="8"/>
      <c r="AA574" s="8">
        <v>1324200</v>
      </c>
      <c r="AB574" s="8"/>
      <c r="AC574" s="8">
        <v>1219000</v>
      </c>
      <c r="AD574" s="8"/>
      <c r="AG574" s="4">
        <f t="shared" si="20"/>
        <v>472400</v>
      </c>
      <c r="AH574" s="6">
        <f t="shared" si="21"/>
        <v>0.55459027940831185</v>
      </c>
    </row>
    <row r="575" spans="1:34" ht="13.35" customHeight="1" x14ac:dyDescent="0.25">
      <c r="A575" s="10" t="s">
        <v>1576</v>
      </c>
      <c r="B575" s="10"/>
      <c r="C575" s="10" t="s">
        <v>1577</v>
      </c>
      <c r="D575" s="10"/>
      <c r="E575" s="10"/>
      <c r="F575" s="10"/>
      <c r="G575" s="10"/>
      <c r="H575" s="10"/>
      <c r="I575" s="3">
        <v>80</v>
      </c>
      <c r="J575" s="10" t="s">
        <v>1523</v>
      </c>
      <c r="K575" s="10"/>
      <c r="L575" s="10"/>
      <c r="M575" s="10"/>
      <c r="N575" s="10" t="s">
        <v>1578</v>
      </c>
      <c r="O575" s="10"/>
      <c r="P575" s="10"/>
      <c r="Q575" s="10"/>
      <c r="R575" s="10"/>
      <c r="S575" s="10"/>
      <c r="T575" s="8">
        <v>431300</v>
      </c>
      <c r="U575" s="8"/>
      <c r="V575" s="8"/>
      <c r="W575" s="8"/>
      <c r="X575" s="8"/>
      <c r="Y575" s="8">
        <v>589200</v>
      </c>
      <c r="Z575" s="8"/>
      <c r="AA575" s="8">
        <v>589200</v>
      </c>
      <c r="AB575" s="8"/>
      <c r="AC575" s="8">
        <v>589200</v>
      </c>
      <c r="AD575" s="8"/>
      <c r="AG575" s="4">
        <f t="shared" si="20"/>
        <v>157900</v>
      </c>
      <c r="AH575" s="6">
        <f t="shared" si="21"/>
        <v>0.36610248087178299</v>
      </c>
    </row>
    <row r="576" spans="1:34" ht="13.35" customHeight="1" x14ac:dyDescent="0.25">
      <c r="A576" s="10" t="s">
        <v>1579</v>
      </c>
      <c r="B576" s="10"/>
      <c r="C576" s="10" t="s">
        <v>1580</v>
      </c>
      <c r="D576" s="10"/>
      <c r="E576" s="10"/>
      <c r="F576" s="10"/>
      <c r="G576" s="10"/>
      <c r="H576" s="10"/>
      <c r="I576" s="3">
        <v>81</v>
      </c>
      <c r="J576" s="10" t="s">
        <v>1523</v>
      </c>
      <c r="K576" s="10"/>
      <c r="L576" s="10"/>
      <c r="M576" s="10"/>
      <c r="N576" s="10" t="s">
        <v>758</v>
      </c>
      <c r="O576" s="10"/>
      <c r="P576" s="10"/>
      <c r="Q576" s="10"/>
      <c r="R576" s="10"/>
      <c r="S576" s="10"/>
      <c r="T576" s="8">
        <v>428000</v>
      </c>
      <c r="U576" s="8"/>
      <c r="V576" s="8"/>
      <c r="W576" s="8"/>
      <c r="X576" s="8"/>
      <c r="Y576" s="8">
        <v>580400</v>
      </c>
      <c r="Z576" s="8"/>
      <c r="AA576" s="8">
        <v>580400</v>
      </c>
      <c r="AB576" s="8"/>
      <c r="AC576" s="8">
        <v>485800</v>
      </c>
      <c r="AD576" s="8"/>
      <c r="AG576" s="4">
        <f t="shared" si="20"/>
        <v>152400</v>
      </c>
      <c r="AH576" s="6">
        <f t="shared" si="21"/>
        <v>0.35607476635514018</v>
      </c>
    </row>
    <row r="577" spans="1:34" ht="13.35" customHeight="1" x14ac:dyDescent="0.25">
      <c r="A577" s="10" t="s">
        <v>1581</v>
      </c>
      <c r="B577" s="10"/>
      <c r="C577" s="10" t="s">
        <v>1582</v>
      </c>
      <c r="D577" s="10"/>
      <c r="E577" s="10"/>
      <c r="F577" s="10"/>
      <c r="G577" s="10"/>
      <c r="H577" s="10"/>
      <c r="I577" s="3">
        <v>83</v>
      </c>
      <c r="J577" s="10" t="s">
        <v>1523</v>
      </c>
      <c r="K577" s="10"/>
      <c r="L577" s="10"/>
      <c r="M577" s="10"/>
      <c r="N577" s="10" t="s">
        <v>235</v>
      </c>
      <c r="O577" s="10"/>
      <c r="P577" s="10"/>
      <c r="Q577" s="10"/>
      <c r="R577" s="10"/>
      <c r="S577" s="10"/>
      <c r="T577" s="8">
        <v>445200</v>
      </c>
      <c r="U577" s="8"/>
      <c r="V577" s="8"/>
      <c r="W577" s="8"/>
      <c r="X577" s="8"/>
      <c r="Y577" s="8">
        <v>607600</v>
      </c>
      <c r="Z577" s="8"/>
      <c r="AA577" s="8">
        <v>603600</v>
      </c>
      <c r="AB577" s="8"/>
      <c r="AC577" s="8">
        <v>587200</v>
      </c>
      <c r="AD577" s="8"/>
      <c r="AG577" s="4">
        <f t="shared" si="20"/>
        <v>162400</v>
      </c>
      <c r="AH577" s="6">
        <f t="shared" si="21"/>
        <v>0.36477987421383645</v>
      </c>
    </row>
    <row r="578" spans="1:34" ht="13.35" customHeight="1" x14ac:dyDescent="0.25">
      <c r="A578" s="10" t="s">
        <v>1583</v>
      </c>
      <c r="B578" s="10"/>
      <c r="C578" s="10" t="s">
        <v>1584</v>
      </c>
      <c r="D578" s="10"/>
      <c r="E578" s="10"/>
      <c r="F578" s="10"/>
      <c r="G578" s="10"/>
      <c r="H578" s="10"/>
      <c r="I578" s="3">
        <v>88</v>
      </c>
      <c r="J578" s="10" t="s">
        <v>1523</v>
      </c>
      <c r="K578" s="10"/>
      <c r="L578" s="10"/>
      <c r="M578" s="10"/>
      <c r="N578" s="10" t="s">
        <v>1429</v>
      </c>
      <c r="O578" s="10"/>
      <c r="P578" s="10"/>
      <c r="Q578" s="10"/>
      <c r="R578" s="10"/>
      <c r="S578" s="10"/>
      <c r="T578" s="8">
        <v>442700</v>
      </c>
      <c r="U578" s="8"/>
      <c r="V578" s="8"/>
      <c r="W578" s="8"/>
      <c r="X578" s="8"/>
      <c r="Y578" s="8">
        <v>615500</v>
      </c>
      <c r="Z578" s="8"/>
      <c r="AA578" s="8">
        <v>615500</v>
      </c>
      <c r="AB578" s="8"/>
      <c r="AC578" s="8">
        <v>613300</v>
      </c>
      <c r="AD578" s="8"/>
      <c r="AG578" s="4">
        <f t="shared" si="20"/>
        <v>172800</v>
      </c>
      <c r="AH578" s="6">
        <f t="shared" si="21"/>
        <v>0.39033205330923876</v>
      </c>
    </row>
    <row r="579" spans="1:34" ht="13.35" customHeight="1" x14ac:dyDescent="0.25">
      <c r="A579" s="10" t="s">
        <v>1585</v>
      </c>
      <c r="B579" s="10"/>
      <c r="C579" s="10" t="s">
        <v>1586</v>
      </c>
      <c r="D579" s="10"/>
      <c r="E579" s="10"/>
      <c r="F579" s="10"/>
      <c r="G579" s="10"/>
      <c r="H579" s="10"/>
      <c r="I579" s="3">
        <v>89</v>
      </c>
      <c r="J579" s="10" t="s">
        <v>1523</v>
      </c>
      <c r="K579" s="10"/>
      <c r="L579" s="10"/>
      <c r="M579" s="10"/>
      <c r="N579" s="10" t="s">
        <v>1587</v>
      </c>
      <c r="O579" s="10"/>
      <c r="P579" s="10"/>
      <c r="Q579" s="10"/>
      <c r="R579" s="10"/>
      <c r="S579" s="10"/>
      <c r="T579" s="8">
        <v>494500</v>
      </c>
      <c r="U579" s="8"/>
      <c r="V579" s="8"/>
      <c r="W579" s="8"/>
      <c r="X579" s="8"/>
      <c r="Y579" s="8">
        <v>697600</v>
      </c>
      <c r="Z579" s="8"/>
      <c r="AA579" s="8">
        <v>697600</v>
      </c>
      <c r="AB579" s="8"/>
      <c r="AC579" s="8">
        <v>697600</v>
      </c>
      <c r="AD579" s="8"/>
      <c r="AG579" s="4">
        <f t="shared" si="20"/>
        <v>203100</v>
      </c>
      <c r="AH579" s="6">
        <f t="shared" si="21"/>
        <v>0.41071789686552074</v>
      </c>
    </row>
    <row r="580" spans="1:34" ht="13.35" customHeight="1" x14ac:dyDescent="0.25">
      <c r="A580" s="10" t="s">
        <v>1588</v>
      </c>
      <c r="B580" s="10"/>
      <c r="C580" s="10" t="s">
        <v>1589</v>
      </c>
      <c r="D580" s="10"/>
      <c r="E580" s="10"/>
      <c r="F580" s="10"/>
      <c r="G580" s="10"/>
      <c r="H580" s="10"/>
      <c r="I580" s="3">
        <v>93</v>
      </c>
      <c r="J580" s="10" t="s">
        <v>1523</v>
      </c>
      <c r="K580" s="10"/>
      <c r="L580" s="10"/>
      <c r="M580" s="10"/>
      <c r="N580" s="10" t="s">
        <v>1590</v>
      </c>
      <c r="O580" s="10"/>
      <c r="P580" s="10"/>
      <c r="Q580" s="10"/>
      <c r="R580" s="10"/>
      <c r="S580" s="10"/>
      <c r="T580" s="8">
        <v>346700</v>
      </c>
      <c r="U580" s="8"/>
      <c r="V580" s="8"/>
      <c r="W580" s="8"/>
      <c r="X580" s="8"/>
      <c r="Y580" s="8">
        <v>480400</v>
      </c>
      <c r="Z580" s="8"/>
      <c r="AA580" s="8">
        <v>480400</v>
      </c>
      <c r="AB580" s="8"/>
      <c r="AC580" s="8">
        <v>480400</v>
      </c>
      <c r="AD580" s="8"/>
      <c r="AG580" s="4">
        <f t="shared" si="20"/>
        <v>133700</v>
      </c>
      <c r="AH580" s="6">
        <f t="shared" si="21"/>
        <v>0.38563599653879432</v>
      </c>
    </row>
    <row r="581" spans="1:34" ht="13.35" customHeight="1" x14ac:dyDescent="0.25">
      <c r="A581" s="10" t="s">
        <v>1591</v>
      </c>
      <c r="B581" s="10"/>
      <c r="C581" s="10" t="s">
        <v>1592</v>
      </c>
      <c r="D581" s="10"/>
      <c r="E581" s="10"/>
      <c r="F581" s="10"/>
      <c r="G581" s="10"/>
      <c r="H581" s="10"/>
      <c r="I581" s="3">
        <v>96</v>
      </c>
      <c r="J581" s="10" t="s">
        <v>1523</v>
      </c>
      <c r="K581" s="10"/>
      <c r="L581" s="10"/>
      <c r="M581" s="10"/>
      <c r="N581" s="10" t="s">
        <v>932</v>
      </c>
      <c r="O581" s="10"/>
      <c r="P581" s="10"/>
      <c r="Q581" s="10"/>
      <c r="R581" s="10"/>
      <c r="S581" s="10"/>
      <c r="T581" s="8">
        <v>345600</v>
      </c>
      <c r="U581" s="8"/>
      <c r="V581" s="8"/>
      <c r="W581" s="8"/>
      <c r="X581" s="8"/>
      <c r="Y581" s="8">
        <v>468200</v>
      </c>
      <c r="Z581" s="8"/>
      <c r="AA581" s="8">
        <v>468200</v>
      </c>
      <c r="AB581" s="8"/>
      <c r="AC581" s="8">
        <v>459800</v>
      </c>
      <c r="AD581" s="8"/>
      <c r="AG581" s="4">
        <f t="shared" si="20"/>
        <v>122600</v>
      </c>
      <c r="AH581" s="6">
        <f t="shared" si="21"/>
        <v>0.35474537037037035</v>
      </c>
    </row>
    <row r="582" spans="1:34" ht="13.35" customHeight="1" x14ac:dyDescent="0.25">
      <c r="A582" s="10" t="s">
        <v>1593</v>
      </c>
      <c r="B582" s="10"/>
      <c r="C582" s="10" t="s">
        <v>1594</v>
      </c>
      <c r="D582" s="10"/>
      <c r="E582" s="10"/>
      <c r="F582" s="10"/>
      <c r="G582" s="10"/>
      <c r="H582" s="10"/>
      <c r="I582" s="2">
        <v>7</v>
      </c>
      <c r="J582" s="10" t="s">
        <v>1595</v>
      </c>
      <c r="K582" s="10"/>
      <c r="L582" s="10"/>
      <c r="M582" s="10"/>
      <c r="N582" s="10" t="s">
        <v>1157</v>
      </c>
      <c r="O582" s="10"/>
      <c r="P582" s="10"/>
      <c r="Q582" s="10"/>
      <c r="R582" s="10"/>
      <c r="S582" s="10"/>
      <c r="T582" s="8">
        <v>449200</v>
      </c>
      <c r="U582" s="8"/>
      <c r="V582" s="8"/>
      <c r="W582" s="8"/>
      <c r="X582" s="8"/>
      <c r="Y582" s="8">
        <v>625000</v>
      </c>
      <c r="Z582" s="8"/>
      <c r="AA582" s="8">
        <v>625000</v>
      </c>
      <c r="AB582" s="8"/>
      <c r="AC582" s="8">
        <v>495000</v>
      </c>
      <c r="AD582" s="8"/>
      <c r="AG582" s="4">
        <f t="shared" si="20"/>
        <v>175800</v>
      </c>
      <c r="AH582" s="6">
        <f t="shared" si="21"/>
        <v>0.39136242208370436</v>
      </c>
    </row>
    <row r="583" spans="1:34" ht="13.35" customHeight="1" x14ac:dyDescent="0.25">
      <c r="A583" s="10" t="s">
        <v>1596</v>
      </c>
      <c r="B583" s="10"/>
      <c r="C583" s="10" t="s">
        <v>1597</v>
      </c>
      <c r="D583" s="10"/>
      <c r="E583" s="10"/>
      <c r="F583" s="10"/>
      <c r="G583" s="10"/>
      <c r="H583" s="10"/>
      <c r="I583" s="3">
        <v>14</v>
      </c>
      <c r="J583" s="10" t="s">
        <v>1595</v>
      </c>
      <c r="K583" s="10"/>
      <c r="L583" s="10"/>
      <c r="M583" s="10"/>
      <c r="N583" s="10" t="s">
        <v>852</v>
      </c>
      <c r="O583" s="10"/>
      <c r="P583" s="10"/>
      <c r="Q583" s="10"/>
      <c r="R583" s="10"/>
      <c r="S583" s="10"/>
      <c r="T583" s="8">
        <v>366700</v>
      </c>
      <c r="U583" s="8"/>
      <c r="V583" s="8"/>
      <c r="W583" s="8"/>
      <c r="X583" s="8"/>
      <c r="Y583" s="8">
        <v>517100</v>
      </c>
      <c r="Z583" s="8"/>
      <c r="AA583" s="8">
        <v>517100</v>
      </c>
      <c r="AB583" s="8"/>
      <c r="AC583" s="8">
        <v>517100</v>
      </c>
      <c r="AD583" s="8"/>
      <c r="AG583" s="4">
        <f t="shared" si="20"/>
        <v>150400</v>
      </c>
      <c r="AH583" s="6">
        <f t="shared" si="21"/>
        <v>0.41014453231524406</v>
      </c>
    </row>
    <row r="584" spans="1:34" ht="13.35" customHeight="1" x14ac:dyDescent="0.25">
      <c r="A584" s="10" t="s">
        <v>1598</v>
      </c>
      <c r="B584" s="10"/>
      <c r="C584" s="10" t="s">
        <v>1599</v>
      </c>
      <c r="D584" s="10"/>
      <c r="E584" s="10"/>
      <c r="F584" s="10"/>
      <c r="G584" s="10"/>
      <c r="H584" s="10"/>
      <c r="I584" s="3">
        <v>17</v>
      </c>
      <c r="J584" s="10" t="s">
        <v>1595</v>
      </c>
      <c r="K584" s="10"/>
      <c r="L584" s="10"/>
      <c r="M584" s="10"/>
      <c r="N584" s="10" t="s">
        <v>1578</v>
      </c>
      <c r="O584" s="10"/>
      <c r="P584" s="10"/>
      <c r="Q584" s="10"/>
      <c r="R584" s="10"/>
      <c r="S584" s="10"/>
      <c r="T584" s="8">
        <v>251700</v>
      </c>
      <c r="U584" s="8"/>
      <c r="V584" s="8"/>
      <c r="W584" s="8"/>
      <c r="X584" s="8"/>
      <c r="Y584" s="8">
        <v>340200</v>
      </c>
      <c r="Z584" s="8"/>
      <c r="AA584" s="8">
        <v>340200</v>
      </c>
      <c r="AB584" s="8"/>
      <c r="AC584" s="8">
        <v>340200</v>
      </c>
      <c r="AD584" s="8"/>
      <c r="AG584" s="4">
        <f t="shared" si="20"/>
        <v>88500</v>
      </c>
      <c r="AH584" s="6">
        <f t="shared" si="21"/>
        <v>0.35160905840286055</v>
      </c>
    </row>
    <row r="585" spans="1:34" ht="13.35" customHeight="1" x14ac:dyDescent="0.25">
      <c r="A585" s="10" t="s">
        <v>1600</v>
      </c>
      <c r="B585" s="10"/>
      <c r="C585" s="10" t="s">
        <v>1601</v>
      </c>
      <c r="D585" s="10"/>
      <c r="E585" s="10"/>
      <c r="F585" s="10"/>
      <c r="G585" s="10"/>
      <c r="H585" s="10"/>
      <c r="I585" s="3">
        <v>29</v>
      </c>
      <c r="J585" s="10" t="s">
        <v>1595</v>
      </c>
      <c r="K585" s="10"/>
      <c r="L585" s="10"/>
      <c r="M585" s="10"/>
      <c r="N585" s="10" t="s">
        <v>612</v>
      </c>
      <c r="O585" s="10"/>
      <c r="P585" s="10"/>
      <c r="Q585" s="10"/>
      <c r="R585" s="10"/>
      <c r="S585" s="10"/>
      <c r="T585" s="8">
        <v>261200</v>
      </c>
      <c r="U585" s="8"/>
      <c r="V585" s="8"/>
      <c r="W585" s="8"/>
      <c r="X585" s="8"/>
      <c r="Y585" s="8">
        <v>354200</v>
      </c>
      <c r="Z585" s="8"/>
      <c r="AA585" s="8">
        <v>354200</v>
      </c>
      <c r="AB585" s="8"/>
      <c r="AC585" s="8">
        <v>332800</v>
      </c>
      <c r="AD585" s="8"/>
      <c r="AG585" s="4">
        <f t="shared" si="20"/>
        <v>93000</v>
      </c>
      <c r="AH585" s="6">
        <f t="shared" si="21"/>
        <v>0.35604900459418071</v>
      </c>
    </row>
    <row r="586" spans="1:34" ht="17.850000000000001" customHeight="1" x14ac:dyDescent="0.25">
      <c r="A586" s="10" t="s">
        <v>1602</v>
      </c>
      <c r="B586" s="10"/>
      <c r="C586" s="10" t="s">
        <v>1603</v>
      </c>
      <c r="D586" s="10"/>
      <c r="E586" s="10"/>
      <c r="F586" s="10"/>
      <c r="G586" s="10"/>
      <c r="H586" s="10"/>
      <c r="I586" s="3">
        <v>30</v>
      </c>
      <c r="J586" s="10" t="s">
        <v>1595</v>
      </c>
      <c r="K586" s="10"/>
      <c r="L586" s="10"/>
      <c r="M586" s="10"/>
      <c r="N586" s="10" t="s">
        <v>109</v>
      </c>
      <c r="O586" s="10"/>
      <c r="P586" s="10"/>
      <c r="Q586" s="10"/>
      <c r="R586" s="10"/>
      <c r="S586" s="10"/>
      <c r="T586" s="8">
        <v>294300</v>
      </c>
      <c r="U586" s="8"/>
      <c r="V586" s="8"/>
      <c r="W586" s="8"/>
      <c r="X586" s="8"/>
      <c r="Y586" s="8">
        <v>398100</v>
      </c>
      <c r="Z586" s="8"/>
      <c r="AA586" s="8">
        <v>398100</v>
      </c>
      <c r="AB586" s="8"/>
      <c r="AC586" s="8">
        <v>368100</v>
      </c>
      <c r="AD586" s="8"/>
      <c r="AG586" s="4">
        <f t="shared" si="20"/>
        <v>103800</v>
      </c>
      <c r="AH586" s="6">
        <f t="shared" si="21"/>
        <v>0.35270132517838942</v>
      </c>
    </row>
    <row r="587" spans="1:34"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row>
    <row r="588" spans="1:34" x14ac:dyDescent="0.25">
      <c r="A588" s="9"/>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row>
    <row r="589" spans="1:34" ht="15" customHeight="1" x14ac:dyDescent="0.25">
      <c r="A589" s="1" t="s">
        <v>1604</v>
      </c>
      <c r="B589" s="9" t="s">
        <v>1</v>
      </c>
      <c r="C589" s="9"/>
      <c r="D589" s="9"/>
      <c r="E589" s="10" t="s">
        <v>1605</v>
      </c>
      <c r="F589" s="10"/>
      <c r="G589" s="10"/>
      <c r="H589" s="8">
        <v>35</v>
      </c>
      <c r="I589" s="8"/>
      <c r="J589" s="10" t="s">
        <v>1595</v>
      </c>
      <c r="K589" s="10"/>
      <c r="L589" s="10" t="s">
        <v>1307</v>
      </c>
      <c r="M589" s="10"/>
      <c r="N589" s="10"/>
      <c r="O589" s="10"/>
      <c r="P589" s="10"/>
      <c r="Q589" s="10"/>
      <c r="R589" s="10"/>
      <c r="S589" s="10"/>
      <c r="T589" s="10"/>
      <c r="U589" s="10"/>
      <c r="V589" s="8">
        <v>450700</v>
      </c>
      <c r="W589" s="8"/>
      <c r="X589" s="8"/>
      <c r="Y589" s="8">
        <v>619000</v>
      </c>
      <c r="Z589" s="8"/>
      <c r="AA589" s="8">
        <v>619000</v>
      </c>
      <c r="AB589" s="8"/>
      <c r="AC589" s="8">
        <v>526700</v>
      </c>
      <c r="AD589" s="8"/>
      <c r="AG589" s="4">
        <f>Y589-V589</f>
        <v>168300</v>
      </c>
      <c r="AH589" s="6">
        <f>AG589/V589</f>
        <v>0.37341912580430442</v>
      </c>
    </row>
    <row r="590" spans="1:34" ht="13.35" customHeight="1" x14ac:dyDescent="0.25">
      <c r="A590" s="1" t="s">
        <v>1606</v>
      </c>
      <c r="B590" s="9" t="s">
        <v>1</v>
      </c>
      <c r="C590" s="9"/>
      <c r="D590" s="9"/>
      <c r="E590" s="10" t="s">
        <v>1607</v>
      </c>
      <c r="F590" s="10"/>
      <c r="G590" s="10"/>
      <c r="H590" s="11">
        <v>3</v>
      </c>
      <c r="I590" s="11"/>
      <c r="J590" s="10" t="s">
        <v>1608</v>
      </c>
      <c r="K590" s="10"/>
      <c r="L590" s="10" t="s">
        <v>1609</v>
      </c>
      <c r="M590" s="10"/>
      <c r="N590" s="10"/>
      <c r="O590" s="10"/>
      <c r="P590" s="10"/>
      <c r="Q590" s="10"/>
      <c r="R590" s="10"/>
      <c r="S590" s="10"/>
      <c r="T590" s="10"/>
      <c r="U590" s="10"/>
      <c r="V590" s="8">
        <v>685000</v>
      </c>
      <c r="W590" s="8"/>
      <c r="X590" s="8"/>
      <c r="Y590" s="8">
        <v>914300</v>
      </c>
      <c r="Z590" s="8"/>
      <c r="AA590" s="8">
        <v>914300</v>
      </c>
      <c r="AB590" s="8"/>
      <c r="AC590" s="8">
        <v>821200</v>
      </c>
      <c r="AD590" s="8"/>
      <c r="AG590" s="4">
        <f t="shared" ref="AG590:AG639" si="22">Y590-V590</f>
        <v>229300</v>
      </c>
      <c r="AH590" s="6">
        <f t="shared" ref="AH590:AH639" si="23">AG590/V590</f>
        <v>0.33474452554744527</v>
      </c>
    </row>
    <row r="591" spans="1:34" ht="13.35" customHeight="1" x14ac:dyDescent="0.25">
      <c r="A591" s="1" t="s">
        <v>1610</v>
      </c>
      <c r="B591" s="9" t="s">
        <v>1</v>
      </c>
      <c r="C591" s="9"/>
      <c r="D591" s="9"/>
      <c r="E591" s="10" t="s">
        <v>1611</v>
      </c>
      <c r="F591" s="10"/>
      <c r="G591" s="10"/>
      <c r="H591" s="11">
        <v>0</v>
      </c>
      <c r="I591" s="11"/>
      <c r="J591" s="10" t="s">
        <v>1608</v>
      </c>
      <c r="K591" s="10"/>
      <c r="L591" s="10" t="s">
        <v>1612</v>
      </c>
      <c r="M591" s="10"/>
      <c r="N591" s="10"/>
      <c r="O591" s="10"/>
      <c r="P591" s="10"/>
      <c r="Q591" s="10"/>
      <c r="R591" s="10"/>
      <c r="S591" s="10"/>
      <c r="T591" s="10"/>
      <c r="U591" s="10"/>
      <c r="V591" s="8">
        <v>93300</v>
      </c>
      <c r="W591" s="8"/>
      <c r="X591" s="8"/>
      <c r="Y591" s="8">
        <v>128600</v>
      </c>
      <c r="Z591" s="8"/>
      <c r="AA591" s="11">
        <v>0</v>
      </c>
      <c r="AB591" s="11"/>
      <c r="AC591" s="11">
        <v>0</v>
      </c>
      <c r="AD591" s="11"/>
      <c r="AG591" s="4">
        <f t="shared" si="22"/>
        <v>35300</v>
      </c>
      <c r="AH591" s="6">
        <f t="shared" si="23"/>
        <v>0.37834941050375132</v>
      </c>
    </row>
    <row r="592" spans="1:34" ht="13.35" customHeight="1" x14ac:dyDescent="0.25">
      <c r="A592" s="1" t="s">
        <v>1613</v>
      </c>
      <c r="B592" s="9" t="s">
        <v>1</v>
      </c>
      <c r="C592" s="9"/>
      <c r="D592" s="9"/>
      <c r="E592" s="10" t="s">
        <v>1614</v>
      </c>
      <c r="F592" s="10"/>
      <c r="G592" s="10"/>
      <c r="H592" s="8">
        <v>10</v>
      </c>
      <c r="I592" s="8"/>
      <c r="J592" s="10" t="s">
        <v>1615</v>
      </c>
      <c r="K592" s="10"/>
      <c r="L592" s="10" t="s">
        <v>1616</v>
      </c>
      <c r="M592" s="10"/>
      <c r="N592" s="10"/>
      <c r="O592" s="10"/>
      <c r="P592" s="10"/>
      <c r="Q592" s="10"/>
      <c r="R592" s="10"/>
      <c r="S592" s="10"/>
      <c r="T592" s="10"/>
      <c r="U592" s="10"/>
      <c r="V592" s="8">
        <v>1173000</v>
      </c>
      <c r="W592" s="8"/>
      <c r="X592" s="8"/>
      <c r="Y592" s="8">
        <v>1496700</v>
      </c>
      <c r="Z592" s="8"/>
      <c r="AA592" s="11">
        <v>0</v>
      </c>
      <c r="AB592" s="11"/>
      <c r="AC592" s="11">
        <v>0</v>
      </c>
      <c r="AD592" s="11"/>
      <c r="AG592" s="4">
        <f t="shared" si="22"/>
        <v>323700</v>
      </c>
      <c r="AH592" s="6">
        <f t="shared" si="23"/>
        <v>0.27595907928388747</v>
      </c>
    </row>
    <row r="593" spans="1:34" ht="13.35" customHeight="1" x14ac:dyDescent="0.25">
      <c r="A593" s="1" t="s">
        <v>1617</v>
      </c>
      <c r="B593" s="9" t="s">
        <v>1</v>
      </c>
      <c r="C593" s="9"/>
      <c r="D593" s="9"/>
      <c r="E593" s="10" t="s">
        <v>1618</v>
      </c>
      <c r="F593" s="10"/>
      <c r="G593" s="10"/>
      <c r="H593" s="8">
        <v>26</v>
      </c>
      <c r="I593" s="8"/>
      <c r="J593" s="10" t="s">
        <v>1615</v>
      </c>
      <c r="K593" s="10"/>
      <c r="L593" s="10" t="s">
        <v>1619</v>
      </c>
      <c r="M593" s="10"/>
      <c r="N593" s="10"/>
      <c r="O593" s="10"/>
      <c r="P593" s="10"/>
      <c r="Q593" s="10"/>
      <c r="R593" s="10"/>
      <c r="S593" s="10"/>
      <c r="T593" s="10"/>
      <c r="U593" s="10"/>
      <c r="V593" s="8">
        <v>27500</v>
      </c>
      <c r="W593" s="8"/>
      <c r="X593" s="8"/>
      <c r="Y593" s="8">
        <v>34700</v>
      </c>
      <c r="Z593" s="8"/>
      <c r="AA593" s="11">
        <v>0</v>
      </c>
      <c r="AB593" s="11"/>
      <c r="AC593" s="11">
        <v>0</v>
      </c>
      <c r="AD593" s="11"/>
      <c r="AG593" s="4">
        <f t="shared" si="22"/>
        <v>7200</v>
      </c>
      <c r="AH593" s="6">
        <f t="shared" si="23"/>
        <v>0.26181818181818184</v>
      </c>
    </row>
    <row r="594" spans="1:34" ht="13.35" customHeight="1" x14ac:dyDescent="0.25">
      <c r="A594" s="1" t="s">
        <v>1620</v>
      </c>
      <c r="B594" s="9" t="s">
        <v>1</v>
      </c>
      <c r="C594" s="9"/>
      <c r="D594" s="9"/>
      <c r="E594" s="10" t="s">
        <v>1621</v>
      </c>
      <c r="F594" s="10"/>
      <c r="G594" s="10"/>
      <c r="H594" s="8">
        <v>31</v>
      </c>
      <c r="I594" s="8"/>
      <c r="J594" s="10" t="s">
        <v>1615</v>
      </c>
      <c r="K594" s="10"/>
      <c r="L594" s="10" t="s">
        <v>1622</v>
      </c>
      <c r="M594" s="10"/>
      <c r="N594" s="10"/>
      <c r="O594" s="10"/>
      <c r="P594" s="10"/>
      <c r="Q594" s="10"/>
      <c r="R594" s="10"/>
      <c r="S594" s="10"/>
      <c r="T594" s="10"/>
      <c r="U594" s="10"/>
      <c r="V594" s="8">
        <v>925200</v>
      </c>
      <c r="W594" s="8"/>
      <c r="X594" s="8"/>
      <c r="Y594" s="8">
        <v>1276800</v>
      </c>
      <c r="Z594" s="8"/>
      <c r="AA594" s="8">
        <v>1060300</v>
      </c>
      <c r="AB594" s="8"/>
      <c r="AC594" s="8">
        <v>768600</v>
      </c>
      <c r="AD594" s="8"/>
      <c r="AG594" s="4">
        <f t="shared" si="22"/>
        <v>351600</v>
      </c>
      <c r="AH594" s="6">
        <f t="shared" si="23"/>
        <v>0.38002594033722437</v>
      </c>
    </row>
    <row r="595" spans="1:34" ht="13.35" customHeight="1" x14ac:dyDescent="0.25">
      <c r="A595" s="1" t="s">
        <v>1623</v>
      </c>
      <c r="B595" s="9" t="s">
        <v>1</v>
      </c>
      <c r="C595" s="9"/>
      <c r="D595" s="9"/>
      <c r="E595" s="10" t="s">
        <v>1624</v>
      </c>
      <c r="F595" s="10"/>
      <c r="G595" s="10"/>
      <c r="H595" s="8">
        <v>42</v>
      </c>
      <c r="I595" s="8"/>
      <c r="J595" s="10" t="s">
        <v>1615</v>
      </c>
      <c r="K595" s="10"/>
      <c r="L595" s="10" t="s">
        <v>1625</v>
      </c>
      <c r="M595" s="10"/>
      <c r="N595" s="10"/>
      <c r="O595" s="10"/>
      <c r="P595" s="10"/>
      <c r="Q595" s="10"/>
      <c r="R595" s="10"/>
      <c r="S595" s="10"/>
      <c r="T595" s="10"/>
      <c r="U595" s="10"/>
      <c r="V595" s="8">
        <v>731900</v>
      </c>
      <c r="W595" s="8"/>
      <c r="X595" s="8"/>
      <c r="Y595" s="8">
        <v>1016900</v>
      </c>
      <c r="Z595" s="8"/>
      <c r="AA595" s="8">
        <v>1016900</v>
      </c>
      <c r="AB595" s="8"/>
      <c r="AC595" s="8">
        <v>990700</v>
      </c>
      <c r="AD595" s="8"/>
      <c r="AG595" s="4">
        <f t="shared" si="22"/>
        <v>285000</v>
      </c>
      <c r="AH595" s="6">
        <f t="shared" si="23"/>
        <v>0.3893974586692171</v>
      </c>
    </row>
    <row r="596" spans="1:34" ht="13.35" customHeight="1" x14ac:dyDescent="0.25">
      <c r="A596" s="1" t="s">
        <v>1626</v>
      </c>
      <c r="B596" s="9" t="s">
        <v>1</v>
      </c>
      <c r="C596" s="9"/>
      <c r="D596" s="9"/>
      <c r="E596" s="10" t="s">
        <v>1627</v>
      </c>
      <c r="F596" s="10"/>
      <c r="G596" s="10"/>
      <c r="H596" s="8">
        <v>55</v>
      </c>
      <c r="I596" s="8"/>
      <c r="J596" s="10" t="s">
        <v>1615</v>
      </c>
      <c r="K596" s="10"/>
      <c r="L596" s="10" t="s">
        <v>1628</v>
      </c>
      <c r="M596" s="10"/>
      <c r="N596" s="10"/>
      <c r="O596" s="10"/>
      <c r="P596" s="10"/>
      <c r="Q596" s="10"/>
      <c r="R596" s="10"/>
      <c r="S596" s="10"/>
      <c r="T596" s="10"/>
      <c r="U596" s="10"/>
      <c r="V596" s="8">
        <v>684100</v>
      </c>
      <c r="W596" s="8"/>
      <c r="X596" s="8"/>
      <c r="Y596" s="8">
        <v>937300</v>
      </c>
      <c r="Z596" s="8"/>
      <c r="AA596" s="8">
        <v>937300</v>
      </c>
      <c r="AB596" s="8"/>
      <c r="AC596" s="8">
        <v>774200</v>
      </c>
      <c r="AD596" s="8"/>
      <c r="AG596" s="4">
        <f t="shared" si="22"/>
        <v>253200</v>
      </c>
      <c r="AH596" s="6">
        <f t="shared" si="23"/>
        <v>0.37012132729133168</v>
      </c>
    </row>
    <row r="597" spans="1:34" ht="13.35" customHeight="1" x14ac:dyDescent="0.25">
      <c r="A597" s="1" t="s">
        <v>1629</v>
      </c>
      <c r="B597" s="9" t="s">
        <v>1</v>
      </c>
      <c r="C597" s="9"/>
      <c r="D597" s="9"/>
      <c r="E597" s="10" t="s">
        <v>1630</v>
      </c>
      <c r="F597" s="10"/>
      <c r="G597" s="10"/>
      <c r="H597" s="8">
        <v>70</v>
      </c>
      <c r="I597" s="8"/>
      <c r="J597" s="10" t="s">
        <v>1615</v>
      </c>
      <c r="K597" s="10"/>
      <c r="L597" s="10" t="s">
        <v>1631</v>
      </c>
      <c r="M597" s="10"/>
      <c r="N597" s="10"/>
      <c r="O597" s="10"/>
      <c r="P597" s="10"/>
      <c r="Q597" s="10"/>
      <c r="R597" s="10"/>
      <c r="S597" s="10"/>
      <c r="T597" s="10"/>
      <c r="U597" s="10"/>
      <c r="V597" s="8">
        <v>819700</v>
      </c>
      <c r="W597" s="8"/>
      <c r="X597" s="8"/>
      <c r="Y597" s="8">
        <v>1140200</v>
      </c>
      <c r="Z597" s="8"/>
      <c r="AA597" s="8">
        <v>1140200</v>
      </c>
      <c r="AB597" s="8"/>
      <c r="AC597" s="8">
        <v>1106900</v>
      </c>
      <c r="AD597" s="8"/>
      <c r="AG597" s="4">
        <f t="shared" si="22"/>
        <v>320500</v>
      </c>
      <c r="AH597" s="6">
        <f t="shared" si="23"/>
        <v>0.39099670611199216</v>
      </c>
    </row>
    <row r="598" spans="1:34" ht="13.35" customHeight="1" x14ac:dyDescent="0.25">
      <c r="A598" s="1" t="s">
        <v>1632</v>
      </c>
      <c r="B598" s="9" t="s">
        <v>1</v>
      </c>
      <c r="C598" s="9"/>
      <c r="D598" s="9"/>
      <c r="E598" s="10" t="s">
        <v>1633</v>
      </c>
      <c r="F598" s="10"/>
      <c r="G598" s="10"/>
      <c r="H598" s="8">
        <v>81</v>
      </c>
      <c r="I598" s="8"/>
      <c r="J598" s="10" t="s">
        <v>1615</v>
      </c>
      <c r="K598" s="10"/>
      <c r="L598" s="10" t="s">
        <v>1634</v>
      </c>
      <c r="M598" s="10"/>
      <c r="N598" s="10"/>
      <c r="O598" s="10"/>
      <c r="P598" s="10"/>
      <c r="Q598" s="10"/>
      <c r="R598" s="10"/>
      <c r="S598" s="10"/>
      <c r="T598" s="10"/>
      <c r="U598" s="10"/>
      <c r="V598" s="8">
        <v>887500</v>
      </c>
      <c r="W598" s="8"/>
      <c r="X598" s="8"/>
      <c r="Y598" s="8">
        <v>1258700</v>
      </c>
      <c r="Z598" s="8"/>
      <c r="AA598" s="8">
        <v>1258700</v>
      </c>
      <c r="AB598" s="8"/>
      <c r="AC598" s="8">
        <v>1140100</v>
      </c>
      <c r="AD598" s="8"/>
      <c r="AG598" s="4">
        <f t="shared" si="22"/>
        <v>371200</v>
      </c>
      <c r="AH598" s="6">
        <f t="shared" si="23"/>
        <v>0.41825352112676056</v>
      </c>
    </row>
    <row r="599" spans="1:34" ht="13.35" customHeight="1" x14ac:dyDescent="0.25">
      <c r="A599" s="1" t="s">
        <v>1635</v>
      </c>
      <c r="B599" s="9" t="s">
        <v>1</v>
      </c>
      <c r="C599" s="9"/>
      <c r="D599" s="9"/>
      <c r="E599" s="10" t="s">
        <v>1636</v>
      </c>
      <c r="F599" s="10"/>
      <c r="G599" s="10"/>
      <c r="H599" s="8">
        <v>97</v>
      </c>
      <c r="I599" s="8"/>
      <c r="J599" s="10" t="s">
        <v>1615</v>
      </c>
      <c r="K599" s="10"/>
      <c r="L599" s="10" t="s">
        <v>1637</v>
      </c>
      <c r="M599" s="10"/>
      <c r="N599" s="10"/>
      <c r="O599" s="10"/>
      <c r="P599" s="10"/>
      <c r="Q599" s="10"/>
      <c r="R599" s="10"/>
      <c r="S599" s="10"/>
      <c r="T599" s="10"/>
      <c r="U599" s="10"/>
      <c r="V599" s="8">
        <v>713000</v>
      </c>
      <c r="W599" s="8"/>
      <c r="X599" s="8"/>
      <c r="Y599" s="8">
        <v>973700</v>
      </c>
      <c r="Z599" s="8"/>
      <c r="AA599" s="8">
        <v>973700</v>
      </c>
      <c r="AB599" s="8"/>
      <c r="AC599" s="8">
        <v>806300</v>
      </c>
      <c r="AD599" s="8"/>
      <c r="AG599" s="4">
        <f t="shared" si="22"/>
        <v>260700</v>
      </c>
      <c r="AH599" s="6">
        <f t="shared" si="23"/>
        <v>0.36563814866760169</v>
      </c>
    </row>
    <row r="600" spans="1:34" ht="13.35" customHeight="1" x14ac:dyDescent="0.25">
      <c r="A600" s="1" t="s">
        <v>1638</v>
      </c>
      <c r="B600" s="9" t="s">
        <v>1</v>
      </c>
      <c r="C600" s="9"/>
      <c r="D600" s="9"/>
      <c r="E600" s="10" t="s">
        <v>1639</v>
      </c>
      <c r="F600" s="10"/>
      <c r="G600" s="10"/>
      <c r="H600" s="8">
        <v>104</v>
      </c>
      <c r="I600" s="8"/>
      <c r="J600" s="10" t="s">
        <v>1615</v>
      </c>
      <c r="K600" s="10"/>
      <c r="L600" s="10" t="s">
        <v>497</v>
      </c>
      <c r="M600" s="10"/>
      <c r="N600" s="10"/>
      <c r="O600" s="10"/>
      <c r="P600" s="10"/>
      <c r="Q600" s="10"/>
      <c r="R600" s="10"/>
      <c r="S600" s="10"/>
      <c r="T600" s="10"/>
      <c r="U600" s="10"/>
      <c r="V600" s="8">
        <v>565000</v>
      </c>
      <c r="W600" s="8"/>
      <c r="X600" s="8"/>
      <c r="Y600" s="8">
        <v>798500</v>
      </c>
      <c r="Z600" s="8"/>
      <c r="AA600" s="8">
        <v>798500</v>
      </c>
      <c r="AB600" s="8"/>
      <c r="AC600" s="8">
        <v>671800</v>
      </c>
      <c r="AD600" s="8"/>
      <c r="AG600" s="4">
        <f t="shared" si="22"/>
        <v>233500</v>
      </c>
      <c r="AH600" s="6">
        <f t="shared" si="23"/>
        <v>0.41327433628318583</v>
      </c>
    </row>
    <row r="601" spans="1:34" ht="13.35" customHeight="1" x14ac:dyDescent="0.25">
      <c r="A601" s="1" t="s">
        <v>1640</v>
      </c>
      <c r="B601" s="9" t="s">
        <v>1</v>
      </c>
      <c r="C601" s="9"/>
      <c r="D601" s="9"/>
      <c r="E601" s="10" t="s">
        <v>1641</v>
      </c>
      <c r="F601" s="10"/>
      <c r="G601" s="10"/>
      <c r="H601" s="8">
        <v>117</v>
      </c>
      <c r="I601" s="8"/>
      <c r="J601" s="10" t="s">
        <v>1615</v>
      </c>
      <c r="K601" s="10"/>
      <c r="L601" s="10" t="s">
        <v>1642</v>
      </c>
      <c r="M601" s="10"/>
      <c r="N601" s="10"/>
      <c r="O601" s="10"/>
      <c r="P601" s="10"/>
      <c r="Q601" s="10"/>
      <c r="R601" s="10"/>
      <c r="S601" s="10"/>
      <c r="T601" s="10"/>
      <c r="U601" s="10"/>
      <c r="V601" s="8">
        <v>347200</v>
      </c>
      <c r="W601" s="8"/>
      <c r="X601" s="8"/>
      <c r="Y601" s="8">
        <v>481500</v>
      </c>
      <c r="Z601" s="8"/>
      <c r="AA601" s="8">
        <v>481500</v>
      </c>
      <c r="AB601" s="8"/>
      <c r="AC601" s="8">
        <v>433000</v>
      </c>
      <c r="AD601" s="8"/>
      <c r="AG601" s="4">
        <f t="shared" si="22"/>
        <v>134300</v>
      </c>
      <c r="AH601" s="6">
        <f t="shared" si="23"/>
        <v>0.38680875576036866</v>
      </c>
    </row>
    <row r="602" spans="1:34" ht="13.35" customHeight="1" x14ac:dyDescent="0.25">
      <c r="A602" s="1" t="s">
        <v>1643</v>
      </c>
      <c r="B602" s="9" t="s">
        <v>1</v>
      </c>
      <c r="C602" s="9"/>
      <c r="D602" s="9"/>
      <c r="E602" s="10" t="s">
        <v>1644</v>
      </c>
      <c r="F602" s="10"/>
      <c r="G602" s="10"/>
      <c r="H602" s="8">
        <v>130</v>
      </c>
      <c r="I602" s="8"/>
      <c r="J602" s="10" t="s">
        <v>1615</v>
      </c>
      <c r="K602" s="10"/>
      <c r="L602" s="10" t="s">
        <v>1645</v>
      </c>
      <c r="M602" s="10"/>
      <c r="N602" s="10"/>
      <c r="O602" s="10"/>
      <c r="P602" s="10"/>
      <c r="Q602" s="10"/>
      <c r="R602" s="10"/>
      <c r="S602" s="10"/>
      <c r="T602" s="10"/>
      <c r="U602" s="10"/>
      <c r="V602" s="8">
        <v>29300</v>
      </c>
      <c r="W602" s="8"/>
      <c r="X602" s="8"/>
      <c r="Y602" s="8">
        <v>39100</v>
      </c>
      <c r="Z602" s="8"/>
      <c r="AA602" s="11">
        <v>0</v>
      </c>
      <c r="AB602" s="11"/>
      <c r="AC602" s="11">
        <v>0</v>
      </c>
      <c r="AD602" s="11"/>
      <c r="AG602" s="4">
        <f t="shared" si="22"/>
        <v>9800</v>
      </c>
      <c r="AH602" s="6">
        <f t="shared" si="23"/>
        <v>0.33447098976109213</v>
      </c>
    </row>
    <row r="603" spans="1:34" ht="13.35" customHeight="1" x14ac:dyDescent="0.25">
      <c r="A603" s="1" t="s">
        <v>1646</v>
      </c>
      <c r="B603" s="9" t="s">
        <v>1</v>
      </c>
      <c r="C603" s="9"/>
      <c r="D603" s="9"/>
      <c r="E603" s="10" t="s">
        <v>1647</v>
      </c>
      <c r="F603" s="10"/>
      <c r="G603" s="10"/>
      <c r="H603" s="11">
        <v>4</v>
      </c>
      <c r="I603" s="11"/>
      <c r="J603" s="10" t="s">
        <v>1648</v>
      </c>
      <c r="K603" s="10"/>
      <c r="L603" s="10" t="s">
        <v>1649</v>
      </c>
      <c r="M603" s="10"/>
      <c r="N603" s="10"/>
      <c r="O603" s="10"/>
      <c r="P603" s="10"/>
      <c r="Q603" s="10"/>
      <c r="R603" s="10"/>
      <c r="S603" s="10"/>
      <c r="T603" s="10"/>
      <c r="U603" s="10"/>
      <c r="V603" s="8">
        <v>591700</v>
      </c>
      <c r="W603" s="8"/>
      <c r="X603" s="8"/>
      <c r="Y603" s="8">
        <v>775900</v>
      </c>
      <c r="Z603" s="8"/>
      <c r="AA603" s="8">
        <v>775900</v>
      </c>
      <c r="AB603" s="8"/>
      <c r="AC603" s="8">
        <v>760200</v>
      </c>
      <c r="AD603" s="8"/>
      <c r="AG603" s="4">
        <f t="shared" si="22"/>
        <v>184200</v>
      </c>
      <c r="AH603" s="6">
        <f t="shared" si="23"/>
        <v>0.31130640527294234</v>
      </c>
    </row>
    <row r="604" spans="1:34" ht="13.35" customHeight="1" x14ac:dyDescent="0.25">
      <c r="A604" s="1" t="s">
        <v>1650</v>
      </c>
      <c r="B604" s="9" t="s">
        <v>1</v>
      </c>
      <c r="C604" s="9"/>
      <c r="D604" s="9"/>
      <c r="E604" s="10" t="s">
        <v>1651</v>
      </c>
      <c r="F604" s="10"/>
      <c r="G604" s="10"/>
      <c r="H604" s="11">
        <v>5</v>
      </c>
      <c r="I604" s="11"/>
      <c r="J604" s="10" t="s">
        <v>1648</v>
      </c>
      <c r="K604" s="10"/>
      <c r="L604" s="10" t="s">
        <v>477</v>
      </c>
      <c r="M604" s="10"/>
      <c r="N604" s="10"/>
      <c r="O604" s="10"/>
      <c r="P604" s="10"/>
      <c r="Q604" s="10"/>
      <c r="R604" s="10"/>
      <c r="S604" s="10"/>
      <c r="T604" s="10"/>
      <c r="U604" s="10"/>
      <c r="V604" s="8">
        <v>596900</v>
      </c>
      <c r="W604" s="8"/>
      <c r="X604" s="8"/>
      <c r="Y604" s="8">
        <v>879300</v>
      </c>
      <c r="Z604" s="8"/>
      <c r="AA604" s="8">
        <v>879300</v>
      </c>
      <c r="AB604" s="8"/>
      <c r="AC604" s="8">
        <v>879300</v>
      </c>
      <c r="AD604" s="8"/>
      <c r="AG604" s="4">
        <f t="shared" si="22"/>
        <v>282400</v>
      </c>
      <c r="AH604" s="6">
        <f t="shared" si="23"/>
        <v>0.47311107388172224</v>
      </c>
    </row>
    <row r="605" spans="1:34" ht="13.35" customHeight="1" x14ac:dyDescent="0.25">
      <c r="A605" s="1" t="s">
        <v>1652</v>
      </c>
      <c r="B605" s="9" t="s">
        <v>1</v>
      </c>
      <c r="C605" s="9"/>
      <c r="D605" s="9"/>
      <c r="E605" s="10" t="s">
        <v>1653</v>
      </c>
      <c r="F605" s="10"/>
      <c r="G605" s="10"/>
      <c r="H605" s="11">
        <v>7</v>
      </c>
      <c r="I605" s="11"/>
      <c r="J605" s="10" t="s">
        <v>1648</v>
      </c>
      <c r="K605" s="10"/>
      <c r="L605" s="10" t="s">
        <v>1654</v>
      </c>
      <c r="M605" s="10"/>
      <c r="N605" s="10"/>
      <c r="O605" s="10"/>
      <c r="P605" s="10"/>
      <c r="Q605" s="10"/>
      <c r="R605" s="10"/>
      <c r="S605" s="10"/>
      <c r="T605" s="10"/>
      <c r="U605" s="10"/>
      <c r="V605" s="8">
        <v>782900</v>
      </c>
      <c r="W605" s="8"/>
      <c r="X605" s="8"/>
      <c r="Y605" s="8">
        <v>1070900</v>
      </c>
      <c r="Z605" s="8"/>
      <c r="AA605" s="8">
        <v>889300</v>
      </c>
      <c r="AB605" s="8"/>
      <c r="AC605" s="8">
        <v>889300</v>
      </c>
      <c r="AD605" s="8"/>
      <c r="AG605" s="4">
        <f t="shared" si="22"/>
        <v>288000</v>
      </c>
      <c r="AH605" s="6">
        <f t="shared" si="23"/>
        <v>0.36786307318942396</v>
      </c>
    </row>
    <row r="606" spans="1:34" ht="13.35" customHeight="1" x14ac:dyDescent="0.25">
      <c r="A606" s="1" t="s">
        <v>1655</v>
      </c>
      <c r="B606" s="9" t="s">
        <v>1</v>
      </c>
      <c r="C606" s="9"/>
      <c r="D606" s="9"/>
      <c r="E606" s="10" t="s">
        <v>1656</v>
      </c>
      <c r="F606" s="10"/>
      <c r="G606" s="10"/>
      <c r="H606" s="11">
        <v>8</v>
      </c>
      <c r="I606" s="11"/>
      <c r="J606" s="10" t="s">
        <v>1648</v>
      </c>
      <c r="K606" s="10"/>
      <c r="L606" s="10" t="s">
        <v>1657</v>
      </c>
      <c r="M606" s="10"/>
      <c r="N606" s="10"/>
      <c r="O606" s="10"/>
      <c r="P606" s="10"/>
      <c r="Q606" s="10"/>
      <c r="R606" s="10"/>
      <c r="S606" s="10"/>
      <c r="T606" s="10"/>
      <c r="U606" s="10"/>
      <c r="V606" s="8">
        <v>161900</v>
      </c>
      <c r="W606" s="8"/>
      <c r="X606" s="8"/>
      <c r="Y606" s="8">
        <v>219100</v>
      </c>
      <c r="Z606" s="8"/>
      <c r="AA606" s="11">
        <v>0</v>
      </c>
      <c r="AB606" s="11"/>
      <c r="AC606" s="11">
        <v>0</v>
      </c>
      <c r="AD606" s="11"/>
      <c r="AG606" s="4">
        <f t="shared" si="22"/>
        <v>57200</v>
      </c>
      <c r="AH606" s="6">
        <f t="shared" si="23"/>
        <v>0.35330450895614579</v>
      </c>
    </row>
    <row r="607" spans="1:34" ht="13.35" customHeight="1" x14ac:dyDescent="0.25">
      <c r="A607" s="1" t="s">
        <v>1658</v>
      </c>
      <c r="B607" s="9" t="s">
        <v>1</v>
      </c>
      <c r="C607" s="9"/>
      <c r="D607" s="9"/>
      <c r="E607" s="10" t="s">
        <v>1659</v>
      </c>
      <c r="F607" s="10"/>
      <c r="G607" s="10"/>
      <c r="H607" s="11">
        <v>9</v>
      </c>
      <c r="I607" s="11"/>
      <c r="J607" s="10" t="s">
        <v>1648</v>
      </c>
      <c r="K607" s="10"/>
      <c r="L607" s="10" t="s">
        <v>1660</v>
      </c>
      <c r="M607" s="10"/>
      <c r="N607" s="10"/>
      <c r="O607" s="10"/>
      <c r="P607" s="10"/>
      <c r="Q607" s="10"/>
      <c r="R607" s="10"/>
      <c r="S607" s="10"/>
      <c r="T607" s="10"/>
      <c r="U607" s="10"/>
      <c r="V607" s="8">
        <v>571600</v>
      </c>
      <c r="W607" s="8"/>
      <c r="X607" s="8"/>
      <c r="Y607" s="8">
        <v>825200</v>
      </c>
      <c r="Z607" s="8"/>
      <c r="AA607" s="8">
        <v>825200</v>
      </c>
      <c r="AB607" s="8"/>
      <c r="AC607" s="8">
        <v>755200</v>
      </c>
      <c r="AD607" s="8"/>
      <c r="AG607" s="4">
        <f t="shared" si="22"/>
        <v>253600</v>
      </c>
      <c r="AH607" s="6">
        <f t="shared" si="23"/>
        <v>0.44366689993002101</v>
      </c>
    </row>
    <row r="608" spans="1:34" ht="13.35" customHeight="1" x14ac:dyDescent="0.25">
      <c r="A608" s="1" t="s">
        <v>1661</v>
      </c>
      <c r="B608" s="9" t="s">
        <v>1</v>
      </c>
      <c r="C608" s="9"/>
      <c r="D608" s="9"/>
      <c r="E608" s="10" t="s">
        <v>1662</v>
      </c>
      <c r="F608" s="10"/>
      <c r="G608" s="10"/>
      <c r="H608" s="8">
        <v>137</v>
      </c>
      <c r="I608" s="8"/>
      <c r="J608" s="10" t="s">
        <v>1663</v>
      </c>
      <c r="K608" s="10"/>
      <c r="L608" s="10" t="s">
        <v>326</v>
      </c>
      <c r="M608" s="10"/>
      <c r="N608" s="10"/>
      <c r="O608" s="10"/>
      <c r="P608" s="10"/>
      <c r="Q608" s="10"/>
      <c r="R608" s="10"/>
      <c r="S608" s="10"/>
      <c r="T608" s="10"/>
      <c r="U608" s="10"/>
      <c r="V608" s="8">
        <v>436600</v>
      </c>
      <c r="W608" s="8"/>
      <c r="X608" s="8"/>
      <c r="Y608" s="8">
        <v>593900</v>
      </c>
      <c r="Z608" s="8"/>
      <c r="AA608" s="8">
        <v>593900</v>
      </c>
      <c r="AB608" s="8"/>
      <c r="AC608" s="8">
        <v>508100</v>
      </c>
      <c r="AD608" s="8"/>
      <c r="AG608" s="4">
        <f t="shared" si="22"/>
        <v>157300</v>
      </c>
      <c r="AH608" s="6">
        <f t="shared" si="23"/>
        <v>0.36028401282638572</v>
      </c>
    </row>
    <row r="609" spans="1:34" ht="13.35" customHeight="1" x14ac:dyDescent="0.25">
      <c r="A609" s="1" t="s">
        <v>1664</v>
      </c>
      <c r="B609" s="9" t="s">
        <v>1</v>
      </c>
      <c r="C609" s="9"/>
      <c r="D609" s="9"/>
      <c r="E609" s="10" t="s">
        <v>1665</v>
      </c>
      <c r="F609" s="10"/>
      <c r="G609" s="10"/>
      <c r="H609" s="8">
        <v>145</v>
      </c>
      <c r="I609" s="8"/>
      <c r="J609" s="10" t="s">
        <v>1663</v>
      </c>
      <c r="K609" s="10"/>
      <c r="L609" s="10" t="s">
        <v>1666</v>
      </c>
      <c r="M609" s="10"/>
      <c r="N609" s="10"/>
      <c r="O609" s="10"/>
      <c r="P609" s="10"/>
      <c r="Q609" s="10"/>
      <c r="R609" s="10"/>
      <c r="S609" s="10"/>
      <c r="T609" s="10"/>
      <c r="U609" s="10"/>
      <c r="V609" s="8">
        <v>776400</v>
      </c>
      <c r="W609" s="8"/>
      <c r="X609" s="8"/>
      <c r="Y609" s="8">
        <v>1068800</v>
      </c>
      <c r="Z609" s="8"/>
      <c r="AA609" s="8">
        <v>1068800</v>
      </c>
      <c r="AB609" s="8"/>
      <c r="AC609" s="8">
        <v>603700</v>
      </c>
      <c r="AD609" s="8"/>
      <c r="AG609" s="4">
        <f t="shared" si="22"/>
        <v>292400</v>
      </c>
      <c r="AH609" s="6">
        <f t="shared" si="23"/>
        <v>0.37660999484801649</v>
      </c>
    </row>
    <row r="610" spans="1:34" ht="13.35" customHeight="1" x14ac:dyDescent="0.25">
      <c r="A610" s="1" t="s">
        <v>1667</v>
      </c>
      <c r="B610" s="9" t="s">
        <v>1</v>
      </c>
      <c r="C610" s="9"/>
      <c r="D610" s="9"/>
      <c r="E610" s="10" t="s">
        <v>1668</v>
      </c>
      <c r="F610" s="10"/>
      <c r="G610" s="10"/>
      <c r="H610" s="8">
        <v>151</v>
      </c>
      <c r="I610" s="8"/>
      <c r="J610" s="10" t="s">
        <v>1663</v>
      </c>
      <c r="K610" s="10"/>
      <c r="L610" s="10" t="s">
        <v>1669</v>
      </c>
      <c r="M610" s="10"/>
      <c r="N610" s="10"/>
      <c r="O610" s="10"/>
      <c r="P610" s="10"/>
      <c r="Q610" s="10"/>
      <c r="R610" s="10"/>
      <c r="S610" s="10"/>
      <c r="T610" s="10"/>
      <c r="U610" s="10"/>
      <c r="V610" s="8">
        <v>631900</v>
      </c>
      <c r="W610" s="8"/>
      <c r="X610" s="8"/>
      <c r="Y610" s="8">
        <v>891000</v>
      </c>
      <c r="Z610" s="8"/>
      <c r="AA610" s="8">
        <v>891000</v>
      </c>
      <c r="AB610" s="8"/>
      <c r="AC610" s="8">
        <v>804400</v>
      </c>
      <c r="AD610" s="8"/>
      <c r="AG610" s="4">
        <f t="shared" si="22"/>
        <v>259100</v>
      </c>
      <c r="AH610" s="6">
        <f t="shared" si="23"/>
        <v>0.41003323310650419</v>
      </c>
    </row>
    <row r="611" spans="1:34" ht="13.35" customHeight="1" x14ac:dyDescent="0.25">
      <c r="A611" s="1" t="s">
        <v>1670</v>
      </c>
      <c r="B611" s="9" t="s">
        <v>1</v>
      </c>
      <c r="C611" s="9"/>
      <c r="D611" s="9"/>
      <c r="E611" s="10" t="s">
        <v>1671</v>
      </c>
      <c r="F611" s="10"/>
      <c r="G611" s="10"/>
      <c r="H611" s="8">
        <v>229</v>
      </c>
      <c r="I611" s="8"/>
      <c r="J611" s="10" t="s">
        <v>1663</v>
      </c>
      <c r="K611" s="10"/>
      <c r="L611" s="10" t="s">
        <v>529</v>
      </c>
      <c r="M611" s="10"/>
      <c r="N611" s="10"/>
      <c r="O611" s="10"/>
      <c r="P611" s="10"/>
      <c r="Q611" s="10"/>
      <c r="R611" s="10"/>
      <c r="S611" s="10"/>
      <c r="T611" s="10"/>
      <c r="U611" s="10"/>
      <c r="V611" s="8">
        <v>607600</v>
      </c>
      <c r="W611" s="8"/>
      <c r="X611" s="8"/>
      <c r="Y611" s="8">
        <v>854100</v>
      </c>
      <c r="Z611" s="8"/>
      <c r="AA611" s="8">
        <v>854100</v>
      </c>
      <c r="AB611" s="8"/>
      <c r="AC611" s="8">
        <v>768300</v>
      </c>
      <c r="AD611" s="8"/>
      <c r="AG611" s="4">
        <f t="shared" si="22"/>
        <v>246500</v>
      </c>
      <c r="AH611" s="6">
        <f t="shared" si="23"/>
        <v>0.40569453587886767</v>
      </c>
    </row>
    <row r="612" spans="1:34" ht="13.35" customHeight="1" x14ac:dyDescent="0.25">
      <c r="A612" s="1" t="s">
        <v>1672</v>
      </c>
      <c r="B612" s="9" t="s">
        <v>1</v>
      </c>
      <c r="C612" s="9"/>
      <c r="D612" s="9"/>
      <c r="E612" s="10" t="s">
        <v>1673</v>
      </c>
      <c r="F612" s="10"/>
      <c r="G612" s="10"/>
      <c r="H612" s="8">
        <v>293</v>
      </c>
      <c r="I612" s="8"/>
      <c r="J612" s="10" t="s">
        <v>1663</v>
      </c>
      <c r="K612" s="10"/>
      <c r="L612" s="10" t="s">
        <v>1674</v>
      </c>
      <c r="M612" s="10"/>
      <c r="N612" s="10"/>
      <c r="O612" s="10"/>
      <c r="P612" s="10"/>
      <c r="Q612" s="10"/>
      <c r="R612" s="10"/>
      <c r="S612" s="10"/>
      <c r="T612" s="10"/>
      <c r="U612" s="10"/>
      <c r="V612" s="8">
        <v>181600</v>
      </c>
      <c r="W612" s="8"/>
      <c r="X612" s="8"/>
      <c r="Y612" s="8">
        <v>252900</v>
      </c>
      <c r="Z612" s="8"/>
      <c r="AA612" s="11">
        <v>0</v>
      </c>
      <c r="AB612" s="11"/>
      <c r="AC612" s="11">
        <v>0</v>
      </c>
      <c r="AD612" s="11"/>
      <c r="AG612" s="4">
        <f t="shared" si="22"/>
        <v>71300</v>
      </c>
      <c r="AH612" s="6">
        <f t="shared" si="23"/>
        <v>0.39262114537444937</v>
      </c>
    </row>
    <row r="613" spans="1:34" ht="13.35" customHeight="1" x14ac:dyDescent="0.25">
      <c r="A613" s="1" t="s">
        <v>1675</v>
      </c>
      <c r="B613" s="9" t="s">
        <v>1</v>
      </c>
      <c r="C613" s="9"/>
      <c r="D613" s="9"/>
      <c r="E613" s="10" t="s">
        <v>1676</v>
      </c>
      <c r="F613" s="10"/>
      <c r="G613" s="10"/>
      <c r="H613" s="11">
        <v>7</v>
      </c>
      <c r="I613" s="11"/>
      <c r="J613" s="10" t="s">
        <v>1677</v>
      </c>
      <c r="K613" s="10"/>
      <c r="L613" s="10" t="s">
        <v>1678</v>
      </c>
      <c r="M613" s="10"/>
      <c r="N613" s="10"/>
      <c r="O613" s="10"/>
      <c r="P613" s="10"/>
      <c r="Q613" s="10"/>
      <c r="R613" s="10"/>
      <c r="S613" s="10"/>
      <c r="T613" s="10"/>
      <c r="U613" s="10"/>
      <c r="V613" s="8">
        <v>279200</v>
      </c>
      <c r="W613" s="8"/>
      <c r="X613" s="8"/>
      <c r="Y613" s="8">
        <v>391700</v>
      </c>
      <c r="Z613" s="8"/>
      <c r="AA613" s="8">
        <v>391700</v>
      </c>
      <c r="AB613" s="8"/>
      <c r="AC613" s="8">
        <v>386800</v>
      </c>
      <c r="AD613" s="8"/>
      <c r="AG613" s="4">
        <f t="shared" si="22"/>
        <v>112500</v>
      </c>
      <c r="AH613" s="6">
        <f t="shared" si="23"/>
        <v>0.40293696275071633</v>
      </c>
    </row>
    <row r="614" spans="1:34" ht="13.35" customHeight="1" x14ac:dyDescent="0.25">
      <c r="A614" s="1" t="s">
        <v>1679</v>
      </c>
      <c r="B614" s="9" t="s">
        <v>1</v>
      </c>
      <c r="C614" s="9"/>
      <c r="D614" s="9"/>
      <c r="E614" s="10" t="s">
        <v>1680</v>
      </c>
      <c r="F614" s="10"/>
      <c r="G614" s="10"/>
      <c r="H614" s="8">
        <v>12</v>
      </c>
      <c r="I614" s="8"/>
      <c r="J614" s="10" t="s">
        <v>1677</v>
      </c>
      <c r="K614" s="10"/>
      <c r="L614" s="10" t="s">
        <v>239</v>
      </c>
      <c r="M614" s="10"/>
      <c r="N614" s="10"/>
      <c r="O614" s="10"/>
      <c r="P614" s="10"/>
      <c r="Q614" s="10"/>
      <c r="R614" s="10"/>
      <c r="S614" s="10"/>
      <c r="T614" s="10"/>
      <c r="U614" s="10"/>
      <c r="V614" s="8">
        <v>406400</v>
      </c>
      <c r="W614" s="8"/>
      <c r="X614" s="8"/>
      <c r="Y614" s="8">
        <v>573600</v>
      </c>
      <c r="Z614" s="8"/>
      <c r="AA614" s="8">
        <v>573600</v>
      </c>
      <c r="AB614" s="8"/>
      <c r="AC614" s="8">
        <v>562800</v>
      </c>
      <c r="AD614" s="8"/>
      <c r="AG614" s="4">
        <f t="shared" si="22"/>
        <v>167200</v>
      </c>
      <c r="AH614" s="6">
        <f t="shared" si="23"/>
        <v>0.41141732283464566</v>
      </c>
    </row>
    <row r="615" spans="1:34" ht="13.35" customHeight="1" x14ac:dyDescent="0.25">
      <c r="A615" s="1" t="s">
        <v>1681</v>
      </c>
      <c r="B615" s="9" t="s">
        <v>1</v>
      </c>
      <c r="C615" s="9"/>
      <c r="D615" s="9"/>
      <c r="E615" s="10" t="s">
        <v>1682</v>
      </c>
      <c r="F615" s="10"/>
      <c r="G615" s="10"/>
      <c r="H615" s="8">
        <v>14</v>
      </c>
      <c r="I615" s="8"/>
      <c r="J615" s="10" t="s">
        <v>1677</v>
      </c>
      <c r="K615" s="10"/>
      <c r="L615" s="10" t="s">
        <v>7</v>
      </c>
      <c r="M615" s="10"/>
      <c r="N615" s="10"/>
      <c r="O615" s="10"/>
      <c r="P615" s="10"/>
      <c r="Q615" s="10"/>
      <c r="R615" s="10"/>
      <c r="S615" s="10"/>
      <c r="T615" s="10"/>
      <c r="U615" s="10"/>
      <c r="V615" s="8">
        <v>283600</v>
      </c>
      <c r="W615" s="8"/>
      <c r="X615" s="8"/>
      <c r="Y615" s="8">
        <v>408000</v>
      </c>
      <c r="Z615" s="8"/>
      <c r="AA615" s="8">
        <v>408000</v>
      </c>
      <c r="AB615" s="8"/>
      <c r="AC615" s="8">
        <v>393400</v>
      </c>
      <c r="AD615" s="8"/>
      <c r="AG615" s="4">
        <f t="shared" si="22"/>
        <v>124400</v>
      </c>
      <c r="AH615" s="6">
        <f t="shared" si="23"/>
        <v>0.43864598025387869</v>
      </c>
    </row>
    <row r="616" spans="1:34" ht="13.35" customHeight="1" x14ac:dyDescent="0.25">
      <c r="A616" s="1" t="s">
        <v>1683</v>
      </c>
      <c r="B616" s="9" t="s">
        <v>1</v>
      </c>
      <c r="C616" s="9"/>
      <c r="D616" s="9"/>
      <c r="E616" s="10" t="s">
        <v>1684</v>
      </c>
      <c r="F616" s="10"/>
      <c r="G616" s="10"/>
      <c r="H616" s="8">
        <v>23</v>
      </c>
      <c r="I616" s="8"/>
      <c r="J616" s="10" t="s">
        <v>1677</v>
      </c>
      <c r="K616" s="10"/>
      <c r="L616" s="10" t="s">
        <v>1685</v>
      </c>
      <c r="M616" s="10"/>
      <c r="N616" s="10"/>
      <c r="O616" s="10"/>
      <c r="P616" s="10"/>
      <c r="Q616" s="10"/>
      <c r="R616" s="10"/>
      <c r="S616" s="10"/>
      <c r="T616" s="10"/>
      <c r="U616" s="10"/>
      <c r="V616" s="8">
        <v>391700</v>
      </c>
      <c r="W616" s="8"/>
      <c r="X616" s="8"/>
      <c r="Y616" s="8">
        <v>547700</v>
      </c>
      <c r="Z616" s="8"/>
      <c r="AA616" s="8">
        <v>547700</v>
      </c>
      <c r="AB616" s="8"/>
      <c r="AC616" s="8">
        <v>547700</v>
      </c>
      <c r="AD616" s="8"/>
      <c r="AG616" s="4">
        <f t="shared" si="22"/>
        <v>156000</v>
      </c>
      <c r="AH616" s="6">
        <f t="shared" si="23"/>
        <v>0.39826397753382692</v>
      </c>
    </row>
    <row r="617" spans="1:34" ht="13.35" customHeight="1" x14ac:dyDescent="0.25">
      <c r="A617" s="1" t="s">
        <v>1686</v>
      </c>
      <c r="B617" s="9" t="s">
        <v>1</v>
      </c>
      <c r="C617" s="9"/>
      <c r="D617" s="9"/>
      <c r="E617" s="10" t="s">
        <v>1687</v>
      </c>
      <c r="F617" s="10"/>
      <c r="G617" s="10"/>
      <c r="H617" s="8">
        <v>24</v>
      </c>
      <c r="I617" s="8"/>
      <c r="J617" s="10" t="s">
        <v>1677</v>
      </c>
      <c r="K617" s="10"/>
      <c r="L617" s="10" t="s">
        <v>852</v>
      </c>
      <c r="M617" s="10"/>
      <c r="N617" s="10"/>
      <c r="O617" s="10"/>
      <c r="P617" s="10"/>
      <c r="Q617" s="10"/>
      <c r="R617" s="10"/>
      <c r="S617" s="10"/>
      <c r="T617" s="10"/>
      <c r="U617" s="10"/>
      <c r="V617" s="8">
        <v>386500</v>
      </c>
      <c r="W617" s="8"/>
      <c r="X617" s="8"/>
      <c r="Y617" s="8">
        <v>573800</v>
      </c>
      <c r="Z617" s="8"/>
      <c r="AA617" s="8">
        <v>573800</v>
      </c>
      <c r="AB617" s="8"/>
      <c r="AC617" s="8">
        <v>573800</v>
      </c>
      <c r="AD617" s="8"/>
      <c r="AG617" s="4">
        <f t="shared" si="22"/>
        <v>187300</v>
      </c>
      <c r="AH617" s="6">
        <f t="shared" si="23"/>
        <v>0.48460543337645534</v>
      </c>
    </row>
    <row r="618" spans="1:34" ht="13.35" customHeight="1" x14ac:dyDescent="0.25">
      <c r="A618" s="1" t="s">
        <v>1688</v>
      </c>
      <c r="B618" s="9" t="s">
        <v>1</v>
      </c>
      <c r="C618" s="9"/>
      <c r="D618" s="9"/>
      <c r="E618" s="10" t="s">
        <v>1689</v>
      </c>
      <c r="F618" s="10"/>
      <c r="G618" s="10"/>
      <c r="H618" s="8">
        <v>27</v>
      </c>
      <c r="I618" s="8"/>
      <c r="J618" s="10" t="s">
        <v>1677</v>
      </c>
      <c r="K618" s="10"/>
      <c r="L618" s="10" t="s">
        <v>1690</v>
      </c>
      <c r="M618" s="10"/>
      <c r="N618" s="10"/>
      <c r="O618" s="10"/>
      <c r="P618" s="10"/>
      <c r="Q618" s="10"/>
      <c r="R618" s="10"/>
      <c r="S618" s="10"/>
      <c r="T618" s="10"/>
      <c r="U618" s="10"/>
      <c r="V618" s="8">
        <v>307600</v>
      </c>
      <c r="W618" s="8"/>
      <c r="X618" s="8"/>
      <c r="Y618" s="8">
        <v>413400</v>
      </c>
      <c r="Z618" s="8"/>
      <c r="AA618" s="8">
        <v>413400</v>
      </c>
      <c r="AB618" s="8"/>
      <c r="AC618" s="8">
        <v>406500</v>
      </c>
      <c r="AD618" s="8"/>
      <c r="AG618" s="4">
        <f t="shared" si="22"/>
        <v>105800</v>
      </c>
      <c r="AH618" s="6">
        <f t="shared" si="23"/>
        <v>0.34395318595578672</v>
      </c>
    </row>
    <row r="619" spans="1:34" ht="13.35" customHeight="1" x14ac:dyDescent="0.25">
      <c r="A619" s="1" t="s">
        <v>1691</v>
      </c>
      <c r="B619" s="9" t="s">
        <v>1</v>
      </c>
      <c r="C619" s="9"/>
      <c r="D619" s="9"/>
      <c r="E619" s="10" t="s">
        <v>1692</v>
      </c>
      <c r="F619" s="10"/>
      <c r="G619" s="10"/>
      <c r="H619" s="8">
        <v>29</v>
      </c>
      <c r="I619" s="8"/>
      <c r="J619" s="10" t="s">
        <v>1677</v>
      </c>
      <c r="K619" s="10"/>
      <c r="L619" s="10" t="s">
        <v>311</v>
      </c>
      <c r="M619" s="10"/>
      <c r="N619" s="10"/>
      <c r="O619" s="10"/>
      <c r="P619" s="10"/>
      <c r="Q619" s="10"/>
      <c r="R619" s="10"/>
      <c r="S619" s="10"/>
      <c r="T619" s="10"/>
      <c r="U619" s="10"/>
      <c r="V619" s="8">
        <v>376000</v>
      </c>
      <c r="W619" s="8"/>
      <c r="X619" s="8"/>
      <c r="Y619" s="8">
        <v>533700</v>
      </c>
      <c r="Z619" s="8"/>
      <c r="AA619" s="8">
        <v>533700</v>
      </c>
      <c r="AB619" s="8"/>
      <c r="AC619" s="8">
        <v>505100</v>
      </c>
      <c r="AD619" s="8"/>
      <c r="AG619" s="4">
        <f t="shared" si="22"/>
        <v>157700</v>
      </c>
      <c r="AH619" s="6">
        <f t="shared" si="23"/>
        <v>0.41941489361702128</v>
      </c>
    </row>
    <row r="620" spans="1:34" ht="13.35" customHeight="1" x14ac:dyDescent="0.25">
      <c r="A620" s="1" t="s">
        <v>1693</v>
      </c>
      <c r="B620" s="9" t="s">
        <v>1</v>
      </c>
      <c r="C620" s="9"/>
      <c r="D620" s="9"/>
      <c r="E620" s="10" t="s">
        <v>1694</v>
      </c>
      <c r="F620" s="10"/>
      <c r="G620" s="10"/>
      <c r="H620" s="8">
        <v>32</v>
      </c>
      <c r="I620" s="8"/>
      <c r="J620" s="10" t="s">
        <v>1677</v>
      </c>
      <c r="K620" s="10"/>
      <c r="L620" s="10" t="s">
        <v>224</v>
      </c>
      <c r="M620" s="10"/>
      <c r="N620" s="10"/>
      <c r="O620" s="10"/>
      <c r="P620" s="10"/>
      <c r="Q620" s="10"/>
      <c r="R620" s="10"/>
      <c r="S620" s="10"/>
      <c r="T620" s="10"/>
      <c r="U620" s="10"/>
      <c r="V620" s="8">
        <v>321400</v>
      </c>
      <c r="W620" s="8"/>
      <c r="X620" s="8"/>
      <c r="Y620" s="8">
        <v>454900</v>
      </c>
      <c r="Z620" s="8"/>
      <c r="AA620" s="8">
        <v>454900</v>
      </c>
      <c r="AB620" s="8"/>
      <c r="AC620" s="8">
        <v>454900</v>
      </c>
      <c r="AD620" s="8"/>
      <c r="AG620" s="4">
        <f t="shared" si="22"/>
        <v>133500</v>
      </c>
      <c r="AH620" s="6">
        <f t="shared" si="23"/>
        <v>0.41537025513378967</v>
      </c>
    </row>
    <row r="621" spans="1:34" ht="13.35" customHeight="1" x14ac:dyDescent="0.25">
      <c r="A621" s="1" t="s">
        <v>1695</v>
      </c>
      <c r="B621" s="9" t="s">
        <v>1</v>
      </c>
      <c r="C621" s="9"/>
      <c r="D621" s="9"/>
      <c r="E621" s="10" t="s">
        <v>1696</v>
      </c>
      <c r="F621" s="10"/>
      <c r="G621" s="10"/>
      <c r="H621" s="8">
        <v>35</v>
      </c>
      <c r="I621" s="8"/>
      <c r="J621" s="10" t="s">
        <v>1677</v>
      </c>
      <c r="K621" s="10"/>
      <c r="L621" s="10" t="s">
        <v>10</v>
      </c>
      <c r="M621" s="10"/>
      <c r="N621" s="10"/>
      <c r="O621" s="10"/>
      <c r="P621" s="10"/>
      <c r="Q621" s="10"/>
      <c r="R621" s="10"/>
      <c r="S621" s="10"/>
      <c r="T621" s="10"/>
      <c r="U621" s="10"/>
      <c r="V621" s="8">
        <v>423700</v>
      </c>
      <c r="W621" s="8"/>
      <c r="X621" s="8"/>
      <c r="Y621" s="8">
        <v>584400</v>
      </c>
      <c r="Z621" s="8"/>
      <c r="AA621" s="8">
        <v>584400</v>
      </c>
      <c r="AB621" s="8"/>
      <c r="AC621" s="8">
        <v>577200</v>
      </c>
      <c r="AD621" s="8"/>
      <c r="AG621" s="4">
        <f t="shared" si="22"/>
        <v>160700</v>
      </c>
      <c r="AH621" s="6">
        <f t="shared" si="23"/>
        <v>0.37927779088978053</v>
      </c>
    </row>
    <row r="622" spans="1:34" ht="13.35" customHeight="1" x14ac:dyDescent="0.25">
      <c r="A622" s="1" t="s">
        <v>1697</v>
      </c>
      <c r="B622" s="9" t="s">
        <v>1</v>
      </c>
      <c r="C622" s="9"/>
      <c r="D622" s="9"/>
      <c r="E622" s="10" t="s">
        <v>1698</v>
      </c>
      <c r="F622" s="10"/>
      <c r="G622" s="10"/>
      <c r="H622" s="8">
        <v>38</v>
      </c>
      <c r="I622" s="8"/>
      <c r="J622" s="10" t="s">
        <v>1677</v>
      </c>
      <c r="K622" s="10"/>
      <c r="L622" s="10" t="s">
        <v>239</v>
      </c>
      <c r="M622" s="10"/>
      <c r="N622" s="10"/>
      <c r="O622" s="10"/>
      <c r="P622" s="10"/>
      <c r="Q622" s="10"/>
      <c r="R622" s="10"/>
      <c r="S622" s="10"/>
      <c r="T622" s="10"/>
      <c r="U622" s="10"/>
      <c r="V622" s="8">
        <v>354200</v>
      </c>
      <c r="W622" s="8"/>
      <c r="X622" s="8"/>
      <c r="Y622" s="8">
        <v>496800</v>
      </c>
      <c r="Z622" s="8"/>
      <c r="AA622" s="8">
        <v>496800</v>
      </c>
      <c r="AB622" s="8"/>
      <c r="AC622" s="8">
        <v>483800</v>
      </c>
      <c r="AD622" s="8"/>
      <c r="AG622" s="4">
        <f t="shared" si="22"/>
        <v>142600</v>
      </c>
      <c r="AH622" s="6">
        <f t="shared" si="23"/>
        <v>0.40259740259740262</v>
      </c>
    </row>
    <row r="623" spans="1:34" ht="13.35" customHeight="1" x14ac:dyDescent="0.25">
      <c r="A623" s="1" t="s">
        <v>1699</v>
      </c>
      <c r="B623" s="9" t="s">
        <v>1</v>
      </c>
      <c r="C623" s="9"/>
      <c r="D623" s="9"/>
      <c r="E623" s="10" t="s">
        <v>1700</v>
      </c>
      <c r="F623" s="10"/>
      <c r="G623" s="10"/>
      <c r="H623" s="8">
        <v>41</v>
      </c>
      <c r="I623" s="8"/>
      <c r="J623" s="10" t="s">
        <v>1677</v>
      </c>
      <c r="K623" s="10"/>
      <c r="L623" s="10" t="s">
        <v>118</v>
      </c>
      <c r="M623" s="10"/>
      <c r="N623" s="10"/>
      <c r="O623" s="10"/>
      <c r="P623" s="10"/>
      <c r="Q623" s="10"/>
      <c r="R623" s="10"/>
      <c r="S623" s="10"/>
      <c r="T623" s="10"/>
      <c r="U623" s="10"/>
      <c r="V623" s="8">
        <v>364400</v>
      </c>
      <c r="W623" s="8"/>
      <c r="X623" s="8"/>
      <c r="Y623" s="8">
        <v>503600</v>
      </c>
      <c r="Z623" s="8"/>
      <c r="AA623" s="8">
        <v>503600</v>
      </c>
      <c r="AB623" s="8"/>
      <c r="AC623" s="8">
        <v>503600</v>
      </c>
      <c r="AD623" s="8"/>
      <c r="AG623" s="4">
        <f t="shared" si="22"/>
        <v>139200</v>
      </c>
      <c r="AH623" s="6">
        <f t="shared" si="23"/>
        <v>0.38199780461031835</v>
      </c>
    </row>
    <row r="624" spans="1:34" ht="13.35" customHeight="1" x14ac:dyDescent="0.25">
      <c r="A624" s="1" t="s">
        <v>1701</v>
      </c>
      <c r="B624" s="9" t="s">
        <v>1</v>
      </c>
      <c r="C624" s="9"/>
      <c r="D624" s="9"/>
      <c r="E624" s="10" t="s">
        <v>1702</v>
      </c>
      <c r="F624" s="10"/>
      <c r="G624" s="10"/>
      <c r="H624" s="8">
        <v>43</v>
      </c>
      <c r="I624" s="8"/>
      <c r="J624" s="10" t="s">
        <v>1677</v>
      </c>
      <c r="K624" s="10"/>
      <c r="L624" s="10" t="s">
        <v>1426</v>
      </c>
      <c r="M624" s="10"/>
      <c r="N624" s="10"/>
      <c r="O624" s="10"/>
      <c r="P624" s="10"/>
      <c r="Q624" s="10"/>
      <c r="R624" s="10"/>
      <c r="S624" s="10"/>
      <c r="T624" s="10"/>
      <c r="U624" s="10"/>
      <c r="V624" s="8">
        <v>406900</v>
      </c>
      <c r="W624" s="8"/>
      <c r="X624" s="8"/>
      <c r="Y624" s="8">
        <v>566300</v>
      </c>
      <c r="Z624" s="8"/>
      <c r="AA624" s="8">
        <v>566300</v>
      </c>
      <c r="AB624" s="8"/>
      <c r="AC624" s="8">
        <v>554300</v>
      </c>
      <c r="AD624" s="8"/>
      <c r="AG624" s="4">
        <f t="shared" si="22"/>
        <v>159400</v>
      </c>
      <c r="AH624" s="6">
        <f t="shared" si="23"/>
        <v>0.39174244286065374</v>
      </c>
    </row>
    <row r="625" spans="1:34" ht="13.35" customHeight="1" x14ac:dyDescent="0.25">
      <c r="A625" s="1" t="s">
        <v>1703</v>
      </c>
      <c r="B625" s="9" t="s">
        <v>1</v>
      </c>
      <c r="C625" s="9"/>
      <c r="D625" s="9"/>
      <c r="E625" s="10" t="s">
        <v>1704</v>
      </c>
      <c r="F625" s="10"/>
      <c r="G625" s="10"/>
      <c r="H625" s="8">
        <v>44</v>
      </c>
      <c r="I625" s="8"/>
      <c r="J625" s="10" t="s">
        <v>1677</v>
      </c>
      <c r="K625" s="10"/>
      <c r="L625" s="10" t="s">
        <v>1705</v>
      </c>
      <c r="M625" s="10"/>
      <c r="N625" s="10"/>
      <c r="O625" s="10"/>
      <c r="P625" s="10"/>
      <c r="Q625" s="10"/>
      <c r="R625" s="10"/>
      <c r="S625" s="10"/>
      <c r="T625" s="10"/>
      <c r="U625" s="10"/>
      <c r="V625" s="8">
        <v>394800</v>
      </c>
      <c r="W625" s="8"/>
      <c r="X625" s="8"/>
      <c r="Y625" s="8">
        <v>560000</v>
      </c>
      <c r="Z625" s="8"/>
      <c r="AA625" s="8">
        <v>560000</v>
      </c>
      <c r="AB625" s="8"/>
      <c r="AC625" s="8">
        <v>530600</v>
      </c>
      <c r="AD625" s="8"/>
      <c r="AG625" s="4">
        <f t="shared" si="22"/>
        <v>165200</v>
      </c>
      <c r="AH625" s="6">
        <f t="shared" si="23"/>
        <v>0.41843971631205673</v>
      </c>
    </row>
    <row r="626" spans="1:34" ht="13.35" customHeight="1" x14ac:dyDescent="0.25">
      <c r="A626" s="1" t="s">
        <v>1706</v>
      </c>
      <c r="B626" s="10" t="s">
        <v>120</v>
      </c>
      <c r="C626" s="10"/>
      <c r="D626" s="10"/>
      <c r="E626" s="10" t="s">
        <v>1707</v>
      </c>
      <c r="F626" s="10"/>
      <c r="G626" s="10"/>
      <c r="H626" s="8">
        <v>47</v>
      </c>
      <c r="I626" s="8"/>
      <c r="J626" s="10" t="s">
        <v>1677</v>
      </c>
      <c r="K626" s="10"/>
      <c r="L626" s="10" t="s">
        <v>1708</v>
      </c>
      <c r="M626" s="10"/>
      <c r="N626" s="10"/>
      <c r="O626" s="10"/>
      <c r="P626" s="10"/>
      <c r="Q626" s="10"/>
      <c r="R626" s="10"/>
      <c r="S626" s="10"/>
      <c r="T626" s="10"/>
      <c r="U626" s="10"/>
      <c r="V626" s="8">
        <v>275500</v>
      </c>
      <c r="W626" s="8"/>
      <c r="X626" s="8"/>
      <c r="Y626" s="8">
        <v>544200</v>
      </c>
      <c r="Z626" s="8"/>
      <c r="AA626" s="11">
        <v>0</v>
      </c>
      <c r="AB626" s="11"/>
      <c r="AC626" s="11">
        <v>0</v>
      </c>
      <c r="AD626" s="11"/>
      <c r="AG626" s="4">
        <f t="shared" si="22"/>
        <v>268700</v>
      </c>
      <c r="AH626" s="6">
        <f t="shared" si="23"/>
        <v>0.97531760435571691</v>
      </c>
    </row>
    <row r="627" spans="1:34" ht="13.35" customHeight="1" x14ac:dyDescent="0.25">
      <c r="A627" s="1" t="s">
        <v>1709</v>
      </c>
      <c r="B627" s="9" t="s">
        <v>1</v>
      </c>
      <c r="C627" s="9"/>
      <c r="D627" s="9"/>
      <c r="E627" s="10" t="s">
        <v>1710</v>
      </c>
      <c r="F627" s="10"/>
      <c r="G627" s="10"/>
      <c r="H627" s="8">
        <v>52</v>
      </c>
      <c r="I627" s="8"/>
      <c r="J627" s="10" t="s">
        <v>1677</v>
      </c>
      <c r="K627" s="10"/>
      <c r="L627" s="10" t="s">
        <v>477</v>
      </c>
      <c r="M627" s="10"/>
      <c r="N627" s="10"/>
      <c r="O627" s="10"/>
      <c r="P627" s="10"/>
      <c r="Q627" s="10"/>
      <c r="R627" s="10"/>
      <c r="S627" s="10"/>
      <c r="T627" s="10"/>
      <c r="U627" s="10"/>
      <c r="V627" s="8">
        <v>274900</v>
      </c>
      <c r="W627" s="8"/>
      <c r="X627" s="8"/>
      <c r="Y627" s="8">
        <v>390900</v>
      </c>
      <c r="Z627" s="8"/>
      <c r="AA627" s="8">
        <v>390900</v>
      </c>
      <c r="AB627" s="8"/>
      <c r="AC627" s="8">
        <v>390900</v>
      </c>
      <c r="AD627" s="8"/>
      <c r="AG627" s="4">
        <f t="shared" si="22"/>
        <v>116000</v>
      </c>
      <c r="AH627" s="6">
        <f t="shared" si="23"/>
        <v>0.42197162604583482</v>
      </c>
    </row>
    <row r="628" spans="1:34" ht="13.35" customHeight="1" x14ac:dyDescent="0.25">
      <c r="A628" s="1" t="s">
        <v>1711</v>
      </c>
      <c r="B628" s="9" t="s">
        <v>1</v>
      </c>
      <c r="C628" s="9"/>
      <c r="D628" s="9"/>
      <c r="E628" s="10" t="s">
        <v>1712</v>
      </c>
      <c r="F628" s="10"/>
      <c r="G628" s="10"/>
      <c r="H628" s="8">
        <v>53</v>
      </c>
      <c r="I628" s="8"/>
      <c r="J628" s="10" t="s">
        <v>1677</v>
      </c>
      <c r="K628" s="10"/>
      <c r="L628" s="10" t="s">
        <v>932</v>
      </c>
      <c r="M628" s="10"/>
      <c r="N628" s="10"/>
      <c r="O628" s="10"/>
      <c r="P628" s="10"/>
      <c r="Q628" s="10"/>
      <c r="R628" s="10"/>
      <c r="S628" s="10"/>
      <c r="T628" s="10"/>
      <c r="U628" s="10"/>
      <c r="V628" s="8">
        <v>360300</v>
      </c>
      <c r="W628" s="8"/>
      <c r="X628" s="8"/>
      <c r="Y628" s="8">
        <v>511200</v>
      </c>
      <c r="Z628" s="8"/>
      <c r="AA628" s="8">
        <v>511200</v>
      </c>
      <c r="AB628" s="8"/>
      <c r="AC628" s="8">
        <v>502800</v>
      </c>
      <c r="AD628" s="8"/>
      <c r="AG628" s="4">
        <f t="shared" si="22"/>
        <v>150900</v>
      </c>
      <c r="AH628" s="6">
        <f t="shared" si="23"/>
        <v>0.41881765195670273</v>
      </c>
    </row>
    <row r="629" spans="1:34" ht="13.35" customHeight="1" x14ac:dyDescent="0.25">
      <c r="A629" s="1" t="s">
        <v>1713</v>
      </c>
      <c r="B629" s="9" t="s">
        <v>1</v>
      </c>
      <c r="C629" s="9"/>
      <c r="D629" s="9"/>
      <c r="E629" s="10" t="s">
        <v>1714</v>
      </c>
      <c r="F629" s="10"/>
      <c r="G629" s="10"/>
      <c r="H629" s="8">
        <v>60</v>
      </c>
      <c r="I629" s="8"/>
      <c r="J629" s="10" t="s">
        <v>1677</v>
      </c>
      <c r="K629" s="10"/>
      <c r="L629" s="10" t="s">
        <v>192</v>
      </c>
      <c r="M629" s="10"/>
      <c r="N629" s="10"/>
      <c r="O629" s="10"/>
      <c r="P629" s="10"/>
      <c r="Q629" s="10"/>
      <c r="R629" s="10"/>
      <c r="S629" s="10"/>
      <c r="T629" s="10"/>
      <c r="U629" s="10"/>
      <c r="V629" s="8">
        <v>319500</v>
      </c>
      <c r="W629" s="8"/>
      <c r="X629" s="8"/>
      <c r="Y629" s="8">
        <v>446400</v>
      </c>
      <c r="Z629" s="8"/>
      <c r="AA629" s="8">
        <v>446400</v>
      </c>
      <c r="AB629" s="8"/>
      <c r="AC629" s="8">
        <v>446400</v>
      </c>
      <c r="AD629" s="8"/>
      <c r="AG629" s="4">
        <f t="shared" si="22"/>
        <v>126900</v>
      </c>
      <c r="AH629" s="6">
        <f t="shared" si="23"/>
        <v>0.39718309859154932</v>
      </c>
    </row>
    <row r="630" spans="1:34" ht="13.35" customHeight="1" x14ac:dyDescent="0.25">
      <c r="A630" s="1" t="s">
        <v>1715</v>
      </c>
      <c r="B630" s="9" t="s">
        <v>1</v>
      </c>
      <c r="C630" s="9"/>
      <c r="D630" s="9"/>
      <c r="E630" s="10" t="s">
        <v>1716</v>
      </c>
      <c r="F630" s="10"/>
      <c r="G630" s="10"/>
      <c r="H630" s="8">
        <v>70</v>
      </c>
      <c r="I630" s="8"/>
      <c r="J630" s="10" t="s">
        <v>1677</v>
      </c>
      <c r="K630" s="10"/>
      <c r="L630" s="10" t="s">
        <v>239</v>
      </c>
      <c r="M630" s="10"/>
      <c r="N630" s="10"/>
      <c r="O630" s="10"/>
      <c r="P630" s="10"/>
      <c r="Q630" s="10"/>
      <c r="R630" s="10"/>
      <c r="S630" s="10"/>
      <c r="T630" s="10"/>
      <c r="U630" s="10"/>
      <c r="V630" s="8">
        <v>485800</v>
      </c>
      <c r="W630" s="8"/>
      <c r="X630" s="8"/>
      <c r="Y630" s="8">
        <v>685300</v>
      </c>
      <c r="Z630" s="8"/>
      <c r="AA630" s="8">
        <v>685300</v>
      </c>
      <c r="AB630" s="8"/>
      <c r="AC630" s="8">
        <v>672300</v>
      </c>
      <c r="AD630" s="8"/>
      <c r="AG630" s="4">
        <f t="shared" si="22"/>
        <v>199500</v>
      </c>
      <c r="AH630" s="6">
        <f t="shared" si="23"/>
        <v>0.41066282420749278</v>
      </c>
    </row>
    <row r="631" spans="1:34" ht="13.35" customHeight="1" x14ac:dyDescent="0.25">
      <c r="A631" s="1" t="s">
        <v>1717</v>
      </c>
      <c r="B631" s="9" t="s">
        <v>1</v>
      </c>
      <c r="C631" s="9"/>
      <c r="D631" s="9"/>
      <c r="E631" s="10" t="s">
        <v>704</v>
      </c>
      <c r="F631" s="10"/>
      <c r="G631" s="10"/>
      <c r="H631" s="8">
        <v>71</v>
      </c>
      <c r="I631" s="8"/>
      <c r="J631" s="10" t="s">
        <v>1677</v>
      </c>
      <c r="K631" s="10"/>
      <c r="L631" s="10" t="s">
        <v>1631</v>
      </c>
      <c r="M631" s="10"/>
      <c r="N631" s="10"/>
      <c r="O631" s="10"/>
      <c r="P631" s="10"/>
      <c r="Q631" s="10"/>
      <c r="R631" s="10"/>
      <c r="S631" s="10"/>
      <c r="T631" s="10"/>
      <c r="U631" s="10"/>
      <c r="V631" s="8">
        <v>476600</v>
      </c>
      <c r="W631" s="8"/>
      <c r="X631" s="8"/>
      <c r="Y631" s="8">
        <v>665300</v>
      </c>
      <c r="Z631" s="8"/>
      <c r="AA631" s="8">
        <v>665300</v>
      </c>
      <c r="AB631" s="8"/>
      <c r="AC631" s="8">
        <v>629000</v>
      </c>
      <c r="AD631" s="8"/>
      <c r="AG631" s="4">
        <f t="shared" si="22"/>
        <v>188700</v>
      </c>
      <c r="AH631" s="6">
        <f t="shared" si="23"/>
        <v>0.39592950062945864</v>
      </c>
    </row>
    <row r="632" spans="1:34" ht="13.35" customHeight="1" x14ac:dyDescent="0.25">
      <c r="A632" s="1" t="s">
        <v>1718</v>
      </c>
      <c r="B632" s="9" t="s">
        <v>1</v>
      </c>
      <c r="C632" s="9"/>
      <c r="D632" s="9"/>
      <c r="E632" s="10" t="s">
        <v>1719</v>
      </c>
      <c r="F632" s="10"/>
      <c r="G632" s="10"/>
      <c r="H632" s="8">
        <v>73</v>
      </c>
      <c r="I632" s="8"/>
      <c r="J632" s="10" t="s">
        <v>1677</v>
      </c>
      <c r="K632" s="10"/>
      <c r="L632" s="10" t="s">
        <v>158</v>
      </c>
      <c r="M632" s="10"/>
      <c r="N632" s="10"/>
      <c r="O632" s="10"/>
      <c r="P632" s="10"/>
      <c r="Q632" s="10"/>
      <c r="R632" s="10"/>
      <c r="S632" s="10"/>
      <c r="T632" s="10"/>
      <c r="U632" s="10"/>
      <c r="V632" s="8">
        <v>436400</v>
      </c>
      <c r="W632" s="8"/>
      <c r="X632" s="8"/>
      <c r="Y632" s="8">
        <v>611700</v>
      </c>
      <c r="Z632" s="8"/>
      <c r="AA632" s="8">
        <v>611700</v>
      </c>
      <c r="AB632" s="8"/>
      <c r="AC632" s="8">
        <v>533300</v>
      </c>
      <c r="AD632" s="8"/>
      <c r="AG632" s="4">
        <f t="shared" si="22"/>
        <v>175300</v>
      </c>
      <c r="AH632" s="6">
        <f t="shared" si="23"/>
        <v>0.40169569202566452</v>
      </c>
    </row>
    <row r="633" spans="1:34" ht="13.35" customHeight="1" x14ac:dyDescent="0.25">
      <c r="A633" s="1" t="s">
        <v>1720</v>
      </c>
      <c r="B633" s="9" t="s">
        <v>1</v>
      </c>
      <c r="C633" s="9"/>
      <c r="D633" s="9"/>
      <c r="E633" s="10" t="s">
        <v>1721</v>
      </c>
      <c r="F633" s="10"/>
      <c r="G633" s="10"/>
      <c r="H633" s="8">
        <v>74</v>
      </c>
      <c r="I633" s="8"/>
      <c r="J633" s="10" t="s">
        <v>1677</v>
      </c>
      <c r="K633" s="10"/>
      <c r="L633" s="10" t="s">
        <v>158</v>
      </c>
      <c r="M633" s="10"/>
      <c r="N633" s="10"/>
      <c r="O633" s="10"/>
      <c r="P633" s="10"/>
      <c r="Q633" s="10"/>
      <c r="R633" s="10"/>
      <c r="S633" s="10"/>
      <c r="T633" s="10"/>
      <c r="U633" s="10"/>
      <c r="V633" s="8">
        <v>492000</v>
      </c>
      <c r="W633" s="8"/>
      <c r="X633" s="8"/>
      <c r="Y633" s="8">
        <v>700700</v>
      </c>
      <c r="Z633" s="8"/>
      <c r="AA633" s="8">
        <v>700700</v>
      </c>
      <c r="AB633" s="8"/>
      <c r="AC633" s="8">
        <v>606600</v>
      </c>
      <c r="AD633" s="8"/>
      <c r="AG633" s="4">
        <f t="shared" si="22"/>
        <v>208700</v>
      </c>
      <c r="AH633" s="6">
        <f t="shared" si="23"/>
        <v>0.42418699186991871</v>
      </c>
    </row>
    <row r="634" spans="1:34" ht="13.35" customHeight="1" x14ac:dyDescent="0.25">
      <c r="A634" s="1" t="s">
        <v>1722</v>
      </c>
      <c r="B634" s="9" t="s">
        <v>1</v>
      </c>
      <c r="C634" s="9"/>
      <c r="D634" s="9"/>
      <c r="E634" s="10" t="s">
        <v>1723</v>
      </c>
      <c r="F634" s="10"/>
      <c r="G634" s="10"/>
      <c r="H634" s="8">
        <v>75</v>
      </c>
      <c r="I634" s="8"/>
      <c r="J634" s="10" t="s">
        <v>1677</v>
      </c>
      <c r="K634" s="10"/>
      <c r="L634" s="10" t="s">
        <v>1724</v>
      </c>
      <c r="M634" s="10"/>
      <c r="N634" s="10"/>
      <c r="O634" s="10"/>
      <c r="P634" s="10"/>
      <c r="Q634" s="10"/>
      <c r="R634" s="10"/>
      <c r="S634" s="10"/>
      <c r="T634" s="10"/>
      <c r="U634" s="10"/>
      <c r="V634" s="8">
        <v>558000</v>
      </c>
      <c r="W634" s="8"/>
      <c r="X634" s="8"/>
      <c r="Y634" s="8">
        <v>787100</v>
      </c>
      <c r="Z634" s="8"/>
      <c r="AA634" s="8">
        <v>787100</v>
      </c>
      <c r="AB634" s="8"/>
      <c r="AC634" s="8">
        <v>623800</v>
      </c>
      <c r="AD634" s="8"/>
      <c r="AG634" s="4">
        <f t="shared" si="22"/>
        <v>229100</v>
      </c>
      <c r="AH634" s="6">
        <f t="shared" si="23"/>
        <v>0.41057347670250899</v>
      </c>
    </row>
    <row r="635" spans="1:34" ht="13.35" customHeight="1" x14ac:dyDescent="0.25">
      <c r="A635" s="1" t="s">
        <v>1725</v>
      </c>
      <c r="B635" s="10" t="s">
        <v>120</v>
      </c>
      <c r="C635" s="10"/>
      <c r="D635" s="10"/>
      <c r="E635" s="10" t="s">
        <v>121</v>
      </c>
      <c r="F635" s="10"/>
      <c r="G635" s="10"/>
      <c r="H635" s="11">
        <v>2</v>
      </c>
      <c r="I635" s="11"/>
      <c r="J635" s="10" t="s">
        <v>1726</v>
      </c>
      <c r="K635" s="10"/>
      <c r="L635" s="10" t="s">
        <v>1727</v>
      </c>
      <c r="M635" s="10"/>
      <c r="N635" s="10"/>
      <c r="O635" s="10"/>
      <c r="P635" s="10"/>
      <c r="Q635" s="10"/>
      <c r="R635" s="10"/>
      <c r="S635" s="10"/>
      <c r="T635" s="10"/>
      <c r="U635" s="10"/>
      <c r="V635" s="8">
        <v>337100</v>
      </c>
      <c r="W635" s="8"/>
      <c r="X635" s="8"/>
      <c r="Y635" s="8">
        <v>469300</v>
      </c>
      <c r="Z635" s="8"/>
      <c r="AA635" s="11">
        <v>0</v>
      </c>
      <c r="AB635" s="11"/>
      <c r="AC635" s="11">
        <v>0</v>
      </c>
      <c r="AD635" s="11"/>
      <c r="AG635" s="4">
        <f t="shared" si="22"/>
        <v>132200</v>
      </c>
      <c r="AH635" s="6">
        <f t="shared" si="23"/>
        <v>0.39216849599525361</v>
      </c>
    </row>
    <row r="636" spans="1:34" ht="13.35" customHeight="1" x14ac:dyDescent="0.25">
      <c r="A636" s="1" t="s">
        <v>1728</v>
      </c>
      <c r="B636" s="9" t="s">
        <v>1</v>
      </c>
      <c r="C636" s="9"/>
      <c r="D636" s="9"/>
      <c r="E636" s="10" t="s">
        <v>1729</v>
      </c>
      <c r="F636" s="10"/>
      <c r="G636" s="10"/>
      <c r="H636" s="8">
        <v>11</v>
      </c>
      <c r="I636" s="8"/>
      <c r="J636" s="10" t="s">
        <v>1726</v>
      </c>
      <c r="K636" s="10"/>
      <c r="L636" s="10" t="s">
        <v>761</v>
      </c>
      <c r="M636" s="10"/>
      <c r="N636" s="10"/>
      <c r="O636" s="10"/>
      <c r="P636" s="10"/>
      <c r="Q636" s="10"/>
      <c r="R636" s="10"/>
      <c r="S636" s="10"/>
      <c r="T636" s="10"/>
      <c r="U636" s="10"/>
      <c r="V636" s="8">
        <v>716900</v>
      </c>
      <c r="W636" s="8"/>
      <c r="X636" s="8"/>
      <c r="Y636" s="8">
        <v>975000</v>
      </c>
      <c r="Z636" s="8"/>
      <c r="AA636" s="8">
        <v>975000</v>
      </c>
      <c r="AB636" s="8"/>
      <c r="AC636" s="8">
        <v>849600</v>
      </c>
      <c r="AD636" s="8"/>
      <c r="AG636" s="4">
        <f t="shared" si="22"/>
        <v>258100</v>
      </c>
      <c r="AH636" s="6">
        <f t="shared" si="23"/>
        <v>0.36002231831496723</v>
      </c>
    </row>
    <row r="637" spans="1:34" ht="13.35" customHeight="1" x14ac:dyDescent="0.25">
      <c r="A637" s="1" t="s">
        <v>1730</v>
      </c>
      <c r="B637" s="9" t="s">
        <v>1</v>
      </c>
      <c r="C637" s="9"/>
      <c r="D637" s="9"/>
      <c r="E637" s="10" t="s">
        <v>1731</v>
      </c>
      <c r="F637" s="10"/>
      <c r="G637" s="10"/>
      <c r="H637" s="8">
        <v>16</v>
      </c>
      <c r="I637" s="8"/>
      <c r="J637" s="10" t="s">
        <v>1726</v>
      </c>
      <c r="K637" s="10"/>
      <c r="L637" s="10" t="s">
        <v>109</v>
      </c>
      <c r="M637" s="10"/>
      <c r="N637" s="10"/>
      <c r="O637" s="10"/>
      <c r="P637" s="10"/>
      <c r="Q637" s="10"/>
      <c r="R637" s="10"/>
      <c r="S637" s="10"/>
      <c r="T637" s="10"/>
      <c r="U637" s="10"/>
      <c r="V637" s="8">
        <v>654800</v>
      </c>
      <c r="W637" s="8"/>
      <c r="X637" s="8"/>
      <c r="Y637" s="8">
        <v>910200</v>
      </c>
      <c r="Z637" s="8"/>
      <c r="AA637" s="8">
        <v>910200</v>
      </c>
      <c r="AB637" s="8"/>
      <c r="AC637" s="8">
        <v>874200</v>
      </c>
      <c r="AD637" s="8"/>
      <c r="AG637" s="4">
        <f t="shared" si="22"/>
        <v>255400</v>
      </c>
      <c r="AH637" s="6">
        <f t="shared" si="23"/>
        <v>0.39004276114844227</v>
      </c>
    </row>
    <row r="638" spans="1:34" ht="13.35" customHeight="1" x14ac:dyDescent="0.25">
      <c r="A638" s="1" t="s">
        <v>1732</v>
      </c>
      <c r="B638" s="9" t="s">
        <v>1</v>
      </c>
      <c r="C638" s="9"/>
      <c r="D638" s="9"/>
      <c r="E638" s="10" t="s">
        <v>1733</v>
      </c>
      <c r="F638" s="10"/>
      <c r="G638" s="10"/>
      <c r="H638" s="8">
        <v>36</v>
      </c>
      <c r="I638" s="8"/>
      <c r="J638" s="10" t="s">
        <v>1726</v>
      </c>
      <c r="K638" s="10"/>
      <c r="L638" s="10" t="s">
        <v>1509</v>
      </c>
      <c r="M638" s="10"/>
      <c r="N638" s="10"/>
      <c r="O638" s="10"/>
      <c r="P638" s="10"/>
      <c r="Q638" s="10"/>
      <c r="R638" s="10"/>
      <c r="S638" s="10"/>
      <c r="T638" s="10"/>
      <c r="U638" s="10"/>
      <c r="V638" s="8">
        <v>278200</v>
      </c>
      <c r="W638" s="8"/>
      <c r="X638" s="8"/>
      <c r="Y638" s="8">
        <v>375400</v>
      </c>
      <c r="Z638" s="8"/>
      <c r="AA638" s="8">
        <v>375400</v>
      </c>
      <c r="AB638" s="8"/>
      <c r="AC638" s="8">
        <v>372200</v>
      </c>
      <c r="AD638" s="8"/>
      <c r="AG638" s="4">
        <f t="shared" si="22"/>
        <v>97200</v>
      </c>
      <c r="AH638" s="6">
        <f t="shared" si="23"/>
        <v>0.34938892882818118</v>
      </c>
    </row>
    <row r="639" spans="1:34" ht="17.850000000000001" customHeight="1" x14ac:dyDescent="0.25">
      <c r="A639" s="1" t="s">
        <v>1734</v>
      </c>
      <c r="B639" s="9" t="s">
        <v>1</v>
      </c>
      <c r="C639" s="9"/>
      <c r="D639" s="9"/>
      <c r="E639" s="10" t="s">
        <v>1735</v>
      </c>
      <c r="F639" s="10"/>
      <c r="G639" s="10"/>
      <c r="H639" s="8">
        <v>39</v>
      </c>
      <c r="I639" s="8"/>
      <c r="J639" s="10" t="s">
        <v>1726</v>
      </c>
      <c r="K639" s="10"/>
      <c r="L639" s="10" t="s">
        <v>1736</v>
      </c>
      <c r="M639" s="10"/>
      <c r="N639" s="10"/>
      <c r="O639" s="10"/>
      <c r="P639" s="10"/>
      <c r="Q639" s="10"/>
      <c r="R639" s="10"/>
      <c r="S639" s="10"/>
      <c r="T639" s="10"/>
      <c r="U639" s="10"/>
      <c r="V639" s="8">
        <v>605700</v>
      </c>
      <c r="W639" s="8"/>
      <c r="X639" s="8"/>
      <c r="Y639" s="8">
        <v>819500</v>
      </c>
      <c r="Z639" s="8"/>
      <c r="AA639" s="8">
        <v>819500</v>
      </c>
      <c r="AB639" s="8"/>
      <c r="AC639" s="8">
        <v>653000</v>
      </c>
      <c r="AD639" s="8"/>
      <c r="AG639" s="4">
        <f t="shared" si="22"/>
        <v>213800</v>
      </c>
      <c r="AH639" s="6">
        <f t="shared" si="23"/>
        <v>0.35298002311375271</v>
      </c>
    </row>
    <row r="640" spans="1:34"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row>
    <row r="641" spans="1:34" x14ac:dyDescent="0.25">
      <c r="A641" s="9"/>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row>
    <row r="642" spans="1:34" ht="15" customHeight="1" x14ac:dyDescent="0.25">
      <c r="A642" s="1" t="s">
        <v>1737</v>
      </c>
      <c r="B642" s="9" t="s">
        <v>1</v>
      </c>
      <c r="C642" s="9"/>
      <c r="D642" s="9"/>
      <c r="E642" s="10" t="s">
        <v>1738</v>
      </c>
      <c r="F642" s="10"/>
      <c r="G642" s="11">
        <v>40</v>
      </c>
      <c r="H642" s="11"/>
      <c r="I642" s="11"/>
      <c r="J642" s="10" t="s">
        <v>1726</v>
      </c>
      <c r="K642" s="10"/>
      <c r="L642" s="10"/>
      <c r="M642" s="10"/>
      <c r="N642" s="10"/>
      <c r="O642" s="10"/>
      <c r="P642" s="10" t="s">
        <v>1739</v>
      </c>
      <c r="Q642" s="10"/>
      <c r="R642" s="10"/>
      <c r="S642" s="10"/>
      <c r="T642" s="10"/>
      <c r="U642" s="10"/>
      <c r="V642" s="10"/>
      <c r="W642" s="8">
        <v>291900</v>
      </c>
      <c r="X642" s="8"/>
      <c r="Y642" s="8"/>
      <c r="Z642" s="8">
        <v>396700</v>
      </c>
      <c r="AA642" s="8"/>
      <c r="AB642" s="8">
        <v>396700</v>
      </c>
      <c r="AC642" s="8"/>
      <c r="AD642" s="8">
        <v>396700</v>
      </c>
      <c r="AE642" s="8"/>
      <c r="AG642" s="4">
        <f>Z642-W642</f>
        <v>104800</v>
      </c>
      <c r="AH642" s="6">
        <f>AG642/W642</f>
        <v>0.35902706406303531</v>
      </c>
    </row>
    <row r="643" spans="1:34" ht="13.35" customHeight="1" x14ac:dyDescent="0.25">
      <c r="A643" s="1" t="s">
        <v>1740</v>
      </c>
      <c r="B643" s="9" t="s">
        <v>1</v>
      </c>
      <c r="C643" s="9"/>
      <c r="D643" s="9"/>
      <c r="E643" s="10" t="s">
        <v>1741</v>
      </c>
      <c r="F643" s="10"/>
      <c r="G643" s="11">
        <v>54</v>
      </c>
      <c r="H643" s="11"/>
      <c r="I643" s="11"/>
      <c r="J643" s="10" t="s">
        <v>1726</v>
      </c>
      <c r="K643" s="10"/>
      <c r="L643" s="10"/>
      <c r="M643" s="10"/>
      <c r="N643" s="10"/>
      <c r="O643" s="10"/>
      <c r="P643" s="10" t="s">
        <v>1742</v>
      </c>
      <c r="Q643" s="10"/>
      <c r="R643" s="10"/>
      <c r="S643" s="10"/>
      <c r="T643" s="10"/>
      <c r="U643" s="10"/>
      <c r="V643" s="10"/>
      <c r="W643" s="8">
        <v>652900</v>
      </c>
      <c r="X643" s="8"/>
      <c r="Y643" s="8"/>
      <c r="Z643" s="8">
        <v>905600</v>
      </c>
      <c r="AA643" s="8"/>
      <c r="AB643" s="8">
        <v>824400</v>
      </c>
      <c r="AC643" s="8"/>
      <c r="AD643" s="8">
        <v>676100</v>
      </c>
      <c r="AE643" s="8"/>
      <c r="AG643" s="4">
        <f t="shared" ref="AG643:AG692" si="24">Z643-W643</f>
        <v>252700</v>
      </c>
      <c r="AH643" s="6">
        <f t="shared" ref="AH643:AH692" si="25">AG643/W643</f>
        <v>0.38704242609894318</v>
      </c>
    </row>
    <row r="644" spans="1:34" ht="13.35" customHeight="1" x14ac:dyDescent="0.25">
      <c r="A644" s="1" t="s">
        <v>1743</v>
      </c>
      <c r="B644" s="9" t="s">
        <v>1</v>
      </c>
      <c r="C644" s="9"/>
      <c r="D644" s="9"/>
      <c r="E644" s="10" t="s">
        <v>1744</v>
      </c>
      <c r="F644" s="10"/>
      <c r="G644" s="11">
        <v>56</v>
      </c>
      <c r="H644" s="11"/>
      <c r="I644" s="11"/>
      <c r="J644" s="10" t="s">
        <v>1726</v>
      </c>
      <c r="K644" s="10"/>
      <c r="L644" s="10"/>
      <c r="M644" s="10"/>
      <c r="N644" s="10"/>
      <c r="O644" s="10"/>
      <c r="P644" s="10" t="s">
        <v>1745</v>
      </c>
      <c r="Q644" s="10"/>
      <c r="R644" s="10"/>
      <c r="S644" s="10"/>
      <c r="T644" s="10"/>
      <c r="U644" s="10"/>
      <c r="V644" s="10"/>
      <c r="W644" s="8">
        <v>613200</v>
      </c>
      <c r="X644" s="8"/>
      <c r="Y644" s="8"/>
      <c r="Z644" s="8">
        <v>829100</v>
      </c>
      <c r="AA644" s="8"/>
      <c r="AB644" s="11">
        <v>0</v>
      </c>
      <c r="AC644" s="11"/>
      <c r="AD644" s="11">
        <v>0</v>
      </c>
      <c r="AE644" s="11"/>
      <c r="AG644" s="4">
        <f t="shared" si="24"/>
        <v>215900</v>
      </c>
      <c r="AH644" s="6">
        <f t="shared" si="25"/>
        <v>0.35208741030658841</v>
      </c>
    </row>
    <row r="645" spans="1:34" ht="13.35" customHeight="1" x14ac:dyDescent="0.25">
      <c r="A645" s="1" t="s">
        <v>1746</v>
      </c>
      <c r="B645" s="9" t="s">
        <v>1</v>
      </c>
      <c r="C645" s="9"/>
      <c r="D645" s="9"/>
      <c r="E645" s="10" t="s">
        <v>1747</v>
      </c>
      <c r="F645" s="10"/>
      <c r="G645" s="11">
        <v>62</v>
      </c>
      <c r="H645" s="11"/>
      <c r="I645" s="11"/>
      <c r="J645" s="10" t="s">
        <v>1726</v>
      </c>
      <c r="K645" s="10"/>
      <c r="L645" s="10"/>
      <c r="M645" s="10"/>
      <c r="N645" s="10"/>
      <c r="O645" s="10"/>
      <c r="P645" s="10" t="s">
        <v>612</v>
      </c>
      <c r="Q645" s="10"/>
      <c r="R645" s="10"/>
      <c r="S645" s="10"/>
      <c r="T645" s="10"/>
      <c r="U645" s="10"/>
      <c r="V645" s="10"/>
      <c r="W645" s="8">
        <v>532100</v>
      </c>
      <c r="X645" s="8"/>
      <c r="Y645" s="8"/>
      <c r="Z645" s="8">
        <v>724600</v>
      </c>
      <c r="AA645" s="8"/>
      <c r="AB645" s="8">
        <v>724600</v>
      </c>
      <c r="AC645" s="8"/>
      <c r="AD645" s="8">
        <v>699000</v>
      </c>
      <c r="AE645" s="8"/>
      <c r="AG645" s="4">
        <f t="shared" si="24"/>
        <v>192500</v>
      </c>
      <c r="AH645" s="6">
        <f t="shared" si="25"/>
        <v>0.36177410261229093</v>
      </c>
    </row>
    <row r="646" spans="1:34" ht="13.35" customHeight="1" x14ac:dyDescent="0.25">
      <c r="A646" s="1" t="s">
        <v>1748</v>
      </c>
      <c r="B646" s="9" t="s">
        <v>1</v>
      </c>
      <c r="C646" s="9"/>
      <c r="D646" s="9"/>
      <c r="E646" s="10" t="s">
        <v>1749</v>
      </c>
      <c r="F646" s="10"/>
      <c r="G646" s="11">
        <v>71</v>
      </c>
      <c r="H646" s="11"/>
      <c r="I646" s="11"/>
      <c r="J646" s="10" t="s">
        <v>1726</v>
      </c>
      <c r="K646" s="10"/>
      <c r="L646" s="10"/>
      <c r="M646" s="10"/>
      <c r="N646" s="10"/>
      <c r="O646" s="10"/>
      <c r="P646" s="10" t="s">
        <v>1750</v>
      </c>
      <c r="Q646" s="10"/>
      <c r="R646" s="10"/>
      <c r="S646" s="10"/>
      <c r="T646" s="10"/>
      <c r="U646" s="10"/>
      <c r="V646" s="10"/>
      <c r="W646" s="8">
        <v>625200</v>
      </c>
      <c r="X646" s="8"/>
      <c r="Y646" s="8"/>
      <c r="Z646" s="8">
        <v>893900</v>
      </c>
      <c r="AA646" s="8"/>
      <c r="AB646" s="8">
        <v>760400</v>
      </c>
      <c r="AC646" s="8"/>
      <c r="AD646" s="8">
        <v>626800</v>
      </c>
      <c r="AE646" s="8"/>
      <c r="AG646" s="4">
        <f t="shared" si="24"/>
        <v>268700</v>
      </c>
      <c r="AH646" s="6">
        <f t="shared" si="25"/>
        <v>0.42978246960972488</v>
      </c>
    </row>
    <row r="647" spans="1:34" ht="13.35" customHeight="1" x14ac:dyDescent="0.25">
      <c r="A647" s="1" t="s">
        <v>1751</v>
      </c>
      <c r="B647" s="9" t="s">
        <v>1</v>
      </c>
      <c r="C647" s="9"/>
      <c r="D647" s="9"/>
      <c r="E647" s="10" t="s">
        <v>1752</v>
      </c>
      <c r="F647" s="10"/>
      <c r="G647" s="11">
        <v>81</v>
      </c>
      <c r="H647" s="11"/>
      <c r="I647" s="11"/>
      <c r="J647" s="10" t="s">
        <v>1726</v>
      </c>
      <c r="K647" s="10"/>
      <c r="L647" s="10"/>
      <c r="M647" s="10"/>
      <c r="N647" s="10"/>
      <c r="O647" s="10"/>
      <c r="P647" s="10" t="s">
        <v>1753</v>
      </c>
      <c r="Q647" s="10"/>
      <c r="R647" s="10"/>
      <c r="S647" s="10"/>
      <c r="T647" s="10"/>
      <c r="U647" s="10"/>
      <c r="V647" s="10"/>
      <c r="W647" s="8">
        <v>506400</v>
      </c>
      <c r="X647" s="8"/>
      <c r="Y647" s="8"/>
      <c r="Z647" s="8">
        <v>701400</v>
      </c>
      <c r="AA647" s="8"/>
      <c r="AB647" s="8">
        <v>701400</v>
      </c>
      <c r="AC647" s="8"/>
      <c r="AD647" s="8">
        <v>663100</v>
      </c>
      <c r="AE647" s="8"/>
      <c r="AG647" s="4">
        <f t="shared" si="24"/>
        <v>195000</v>
      </c>
      <c r="AH647" s="6">
        <f t="shared" si="25"/>
        <v>0.38507109004739337</v>
      </c>
    </row>
    <row r="648" spans="1:34" ht="13.35" customHeight="1" x14ac:dyDescent="0.25">
      <c r="A648" s="1" t="s">
        <v>1754</v>
      </c>
      <c r="B648" s="9" t="s">
        <v>1</v>
      </c>
      <c r="C648" s="9"/>
      <c r="D648" s="9"/>
      <c r="E648" s="10" t="s">
        <v>1755</v>
      </c>
      <c r="F648" s="10"/>
      <c r="G648" s="11">
        <v>87</v>
      </c>
      <c r="H648" s="11"/>
      <c r="I648" s="11"/>
      <c r="J648" s="10" t="s">
        <v>1726</v>
      </c>
      <c r="K648" s="10"/>
      <c r="L648" s="10"/>
      <c r="M648" s="10"/>
      <c r="N648" s="10"/>
      <c r="O648" s="10"/>
      <c r="P648" s="10" t="s">
        <v>1756</v>
      </c>
      <c r="Q648" s="10"/>
      <c r="R648" s="10"/>
      <c r="S648" s="10"/>
      <c r="T648" s="10"/>
      <c r="U648" s="10"/>
      <c r="V648" s="10"/>
      <c r="W648" s="8">
        <v>539400</v>
      </c>
      <c r="X648" s="8"/>
      <c r="Y648" s="8"/>
      <c r="Z648" s="8">
        <v>729800</v>
      </c>
      <c r="AA648" s="8"/>
      <c r="AB648" s="8">
        <v>729800</v>
      </c>
      <c r="AC648" s="8"/>
      <c r="AD648" s="8">
        <v>545600</v>
      </c>
      <c r="AE648" s="8"/>
      <c r="AG648" s="4">
        <f t="shared" si="24"/>
        <v>190400</v>
      </c>
      <c r="AH648" s="6">
        <f t="shared" si="25"/>
        <v>0.35298479792361881</v>
      </c>
    </row>
    <row r="649" spans="1:34" ht="13.35" customHeight="1" x14ac:dyDescent="0.25">
      <c r="A649" s="1" t="s">
        <v>1757</v>
      </c>
      <c r="B649" s="9" t="s">
        <v>1</v>
      </c>
      <c r="C649" s="9"/>
      <c r="D649" s="9"/>
      <c r="E649" s="10" t="s">
        <v>1758</v>
      </c>
      <c r="F649" s="10"/>
      <c r="G649" s="11">
        <v>95</v>
      </c>
      <c r="H649" s="11"/>
      <c r="I649" s="11"/>
      <c r="J649" s="10" t="s">
        <v>1726</v>
      </c>
      <c r="K649" s="10"/>
      <c r="L649" s="10"/>
      <c r="M649" s="10"/>
      <c r="N649" s="10"/>
      <c r="O649" s="10"/>
      <c r="P649" s="10" t="s">
        <v>1122</v>
      </c>
      <c r="Q649" s="10"/>
      <c r="R649" s="10"/>
      <c r="S649" s="10"/>
      <c r="T649" s="10"/>
      <c r="U649" s="10"/>
      <c r="V649" s="10"/>
      <c r="W649" s="8">
        <v>367100</v>
      </c>
      <c r="X649" s="8"/>
      <c r="Y649" s="8"/>
      <c r="Z649" s="8">
        <v>493600</v>
      </c>
      <c r="AA649" s="8"/>
      <c r="AB649" s="8">
        <v>493600</v>
      </c>
      <c r="AC649" s="8"/>
      <c r="AD649" s="8">
        <v>458500</v>
      </c>
      <c r="AE649" s="8"/>
      <c r="AG649" s="4">
        <f t="shared" si="24"/>
        <v>126500</v>
      </c>
      <c r="AH649" s="6">
        <f t="shared" si="25"/>
        <v>0.34459275401797873</v>
      </c>
    </row>
    <row r="650" spans="1:34" ht="13.35" customHeight="1" x14ac:dyDescent="0.25">
      <c r="A650" s="1" t="s">
        <v>1759</v>
      </c>
      <c r="B650" s="9" t="s">
        <v>1</v>
      </c>
      <c r="C650" s="9"/>
      <c r="D650" s="9"/>
      <c r="E650" s="10" t="s">
        <v>1760</v>
      </c>
      <c r="F650" s="10"/>
      <c r="G650" s="8">
        <v>104</v>
      </c>
      <c r="H650" s="8"/>
      <c r="I650" s="8"/>
      <c r="J650" s="10" t="s">
        <v>1726</v>
      </c>
      <c r="K650" s="10"/>
      <c r="L650" s="10"/>
      <c r="M650" s="10"/>
      <c r="N650" s="10"/>
      <c r="O650" s="10"/>
      <c r="P650" s="10" t="s">
        <v>678</v>
      </c>
      <c r="Q650" s="10"/>
      <c r="R650" s="10"/>
      <c r="S650" s="10"/>
      <c r="T650" s="10"/>
      <c r="U650" s="10"/>
      <c r="V650" s="10"/>
      <c r="W650" s="8">
        <v>1089400</v>
      </c>
      <c r="X650" s="8"/>
      <c r="Y650" s="8"/>
      <c r="Z650" s="8">
        <v>1564400</v>
      </c>
      <c r="AA650" s="8"/>
      <c r="AB650" s="8">
        <v>1564400</v>
      </c>
      <c r="AC650" s="8"/>
      <c r="AD650" s="8">
        <v>1409300</v>
      </c>
      <c r="AE650" s="8"/>
      <c r="AG650" s="4">
        <f t="shared" si="24"/>
        <v>475000</v>
      </c>
      <c r="AH650" s="6">
        <f t="shared" si="25"/>
        <v>0.43601982742794199</v>
      </c>
    </row>
    <row r="651" spans="1:34" ht="13.35" customHeight="1" x14ac:dyDescent="0.25">
      <c r="A651" s="1" t="s">
        <v>1761</v>
      </c>
      <c r="B651" s="9" t="s">
        <v>1</v>
      </c>
      <c r="C651" s="9"/>
      <c r="D651" s="9"/>
      <c r="E651" s="10" t="s">
        <v>1762</v>
      </c>
      <c r="F651" s="10"/>
      <c r="G651" s="8">
        <v>122</v>
      </c>
      <c r="H651" s="8"/>
      <c r="I651" s="8"/>
      <c r="J651" s="10" t="s">
        <v>1726</v>
      </c>
      <c r="K651" s="10"/>
      <c r="L651" s="10"/>
      <c r="M651" s="10"/>
      <c r="N651" s="10"/>
      <c r="O651" s="10"/>
      <c r="P651" s="10" t="s">
        <v>1763</v>
      </c>
      <c r="Q651" s="10"/>
      <c r="R651" s="10"/>
      <c r="S651" s="10"/>
      <c r="T651" s="10"/>
      <c r="U651" s="10"/>
      <c r="V651" s="10"/>
      <c r="W651" s="8">
        <v>796600</v>
      </c>
      <c r="X651" s="8"/>
      <c r="Y651" s="8"/>
      <c r="Z651" s="8">
        <v>1123800</v>
      </c>
      <c r="AA651" s="8"/>
      <c r="AB651" s="8">
        <v>1123800</v>
      </c>
      <c r="AC651" s="8"/>
      <c r="AD651" s="8">
        <v>941200</v>
      </c>
      <c r="AE651" s="8"/>
      <c r="AG651" s="4">
        <f t="shared" si="24"/>
        <v>327200</v>
      </c>
      <c r="AH651" s="6">
        <f t="shared" si="25"/>
        <v>0.41074566909364801</v>
      </c>
    </row>
    <row r="652" spans="1:34" ht="13.35" customHeight="1" x14ac:dyDescent="0.25">
      <c r="A652" s="1" t="s">
        <v>1764</v>
      </c>
      <c r="B652" s="9" t="s">
        <v>1</v>
      </c>
      <c r="C652" s="9"/>
      <c r="D652" s="9"/>
      <c r="E652" s="10" t="s">
        <v>1765</v>
      </c>
      <c r="F652" s="10"/>
      <c r="G652" s="8">
        <v>139</v>
      </c>
      <c r="H652" s="8"/>
      <c r="I652" s="8"/>
      <c r="J652" s="10" t="s">
        <v>1726</v>
      </c>
      <c r="K652" s="10"/>
      <c r="L652" s="10"/>
      <c r="M652" s="10"/>
      <c r="N652" s="10"/>
      <c r="O652" s="10"/>
      <c r="P652" s="10" t="s">
        <v>1766</v>
      </c>
      <c r="Q652" s="10"/>
      <c r="R652" s="10"/>
      <c r="S652" s="10"/>
      <c r="T652" s="10"/>
      <c r="U652" s="10"/>
      <c r="V652" s="10"/>
      <c r="W652" s="8">
        <v>381500</v>
      </c>
      <c r="X652" s="8"/>
      <c r="Y652" s="8"/>
      <c r="Z652" s="8">
        <v>613700</v>
      </c>
      <c r="AA652" s="8"/>
      <c r="AB652" s="8">
        <v>613700</v>
      </c>
      <c r="AC652" s="8"/>
      <c r="AD652" s="8">
        <v>512200</v>
      </c>
      <c r="AE652" s="8"/>
      <c r="AG652" s="4">
        <f t="shared" si="24"/>
        <v>232200</v>
      </c>
      <c r="AH652" s="6">
        <f t="shared" si="25"/>
        <v>0.60865006553079948</v>
      </c>
    </row>
    <row r="653" spans="1:34" ht="13.35" customHeight="1" x14ac:dyDescent="0.25">
      <c r="A653" s="1" t="s">
        <v>1767</v>
      </c>
      <c r="B653" s="9" t="s">
        <v>1</v>
      </c>
      <c r="C653" s="9"/>
      <c r="D653" s="9"/>
      <c r="E653" s="10" t="s">
        <v>1768</v>
      </c>
      <c r="F653" s="10"/>
      <c r="G653" s="8">
        <v>165</v>
      </c>
      <c r="H653" s="8"/>
      <c r="I653" s="8"/>
      <c r="J653" s="10" t="s">
        <v>1726</v>
      </c>
      <c r="K653" s="10"/>
      <c r="L653" s="10"/>
      <c r="M653" s="10"/>
      <c r="N653" s="10"/>
      <c r="O653" s="10"/>
      <c r="P653" s="10" t="s">
        <v>1769</v>
      </c>
      <c r="Q653" s="10"/>
      <c r="R653" s="10"/>
      <c r="S653" s="10"/>
      <c r="T653" s="10"/>
      <c r="U653" s="10"/>
      <c r="V653" s="10"/>
      <c r="W653" s="8">
        <v>139800</v>
      </c>
      <c r="X653" s="8"/>
      <c r="Y653" s="8"/>
      <c r="Z653" s="8">
        <v>198100</v>
      </c>
      <c r="AA653" s="8"/>
      <c r="AB653" s="11">
        <v>0</v>
      </c>
      <c r="AC653" s="11"/>
      <c r="AD653" s="11">
        <v>0</v>
      </c>
      <c r="AE653" s="11"/>
      <c r="AG653" s="4">
        <f t="shared" si="24"/>
        <v>58300</v>
      </c>
      <c r="AH653" s="6">
        <f t="shared" si="25"/>
        <v>0.41702432045779686</v>
      </c>
    </row>
    <row r="654" spans="1:34" ht="13.35" customHeight="1" x14ac:dyDescent="0.25">
      <c r="A654" s="1" t="s">
        <v>1770</v>
      </c>
      <c r="B654" s="9" t="s">
        <v>1</v>
      </c>
      <c r="C654" s="9"/>
      <c r="D654" s="9"/>
      <c r="E654" s="10" t="s">
        <v>1771</v>
      </c>
      <c r="F654" s="10"/>
      <c r="G654" s="8">
        <v>174</v>
      </c>
      <c r="H654" s="8"/>
      <c r="I654" s="8"/>
      <c r="J654" s="10" t="s">
        <v>1726</v>
      </c>
      <c r="K654" s="10"/>
      <c r="L654" s="10"/>
      <c r="M654" s="10"/>
      <c r="N654" s="10"/>
      <c r="O654" s="10"/>
      <c r="P654" s="10" t="s">
        <v>1772</v>
      </c>
      <c r="Q654" s="10"/>
      <c r="R654" s="10"/>
      <c r="S654" s="10"/>
      <c r="T654" s="10"/>
      <c r="U654" s="10"/>
      <c r="V654" s="10"/>
      <c r="W654" s="8">
        <v>314400</v>
      </c>
      <c r="X654" s="8"/>
      <c r="Y654" s="8"/>
      <c r="Z654" s="8">
        <v>429300</v>
      </c>
      <c r="AA654" s="8"/>
      <c r="AB654" s="11">
        <v>0</v>
      </c>
      <c r="AC654" s="11"/>
      <c r="AD654" s="11">
        <v>0</v>
      </c>
      <c r="AE654" s="11"/>
      <c r="AG654" s="4">
        <f t="shared" si="24"/>
        <v>114900</v>
      </c>
      <c r="AH654" s="6">
        <f t="shared" si="25"/>
        <v>0.36545801526717558</v>
      </c>
    </row>
    <row r="655" spans="1:34" ht="13.35" customHeight="1" x14ac:dyDescent="0.25">
      <c r="A655" s="1" t="s">
        <v>1773</v>
      </c>
      <c r="B655" s="9" t="s">
        <v>1</v>
      </c>
      <c r="C655" s="9"/>
      <c r="D655" s="9"/>
      <c r="E655" s="10" t="s">
        <v>1774</v>
      </c>
      <c r="F655" s="10"/>
      <c r="G655" s="8">
        <v>178</v>
      </c>
      <c r="H655" s="8"/>
      <c r="I655" s="8"/>
      <c r="J655" s="10" t="s">
        <v>1726</v>
      </c>
      <c r="K655" s="10"/>
      <c r="L655" s="10"/>
      <c r="M655" s="10"/>
      <c r="N655" s="10"/>
      <c r="O655" s="10"/>
      <c r="P655" s="10" t="s">
        <v>1775</v>
      </c>
      <c r="Q655" s="10"/>
      <c r="R655" s="10"/>
      <c r="S655" s="10"/>
      <c r="T655" s="10"/>
      <c r="U655" s="10"/>
      <c r="V655" s="10"/>
      <c r="W655" s="8">
        <v>246900</v>
      </c>
      <c r="X655" s="8"/>
      <c r="Y655" s="8"/>
      <c r="Z655" s="8">
        <v>315400</v>
      </c>
      <c r="AA655" s="8"/>
      <c r="AB655" s="11">
        <v>0</v>
      </c>
      <c r="AC655" s="11"/>
      <c r="AD655" s="11">
        <v>0</v>
      </c>
      <c r="AE655" s="11"/>
      <c r="AG655" s="4">
        <f t="shared" si="24"/>
        <v>68500</v>
      </c>
      <c r="AH655" s="6">
        <f t="shared" si="25"/>
        <v>0.2774402592142568</v>
      </c>
    </row>
    <row r="656" spans="1:34" ht="13.35" customHeight="1" x14ac:dyDescent="0.25">
      <c r="A656" s="1" t="s">
        <v>1776</v>
      </c>
      <c r="B656" s="9" t="s">
        <v>1</v>
      </c>
      <c r="C656" s="9"/>
      <c r="D656" s="9"/>
      <c r="E656" s="10" t="s">
        <v>1777</v>
      </c>
      <c r="F656" s="10"/>
      <c r="G656" s="8">
        <v>210</v>
      </c>
      <c r="H656" s="8"/>
      <c r="I656" s="8"/>
      <c r="J656" s="10" t="s">
        <v>1726</v>
      </c>
      <c r="K656" s="10"/>
      <c r="L656" s="10"/>
      <c r="M656" s="10"/>
      <c r="N656" s="10"/>
      <c r="O656" s="10"/>
      <c r="P656" s="10" t="s">
        <v>271</v>
      </c>
      <c r="Q656" s="10"/>
      <c r="R656" s="10"/>
      <c r="S656" s="10"/>
      <c r="T656" s="10"/>
      <c r="U656" s="10"/>
      <c r="V656" s="10"/>
      <c r="W656" s="8">
        <v>175600</v>
      </c>
      <c r="X656" s="8"/>
      <c r="Y656" s="8"/>
      <c r="Z656" s="8">
        <v>245500</v>
      </c>
      <c r="AA656" s="8"/>
      <c r="AB656" s="11">
        <v>0</v>
      </c>
      <c r="AC656" s="11"/>
      <c r="AD656" s="11">
        <v>0</v>
      </c>
      <c r="AE656" s="11"/>
      <c r="AG656" s="4">
        <f t="shared" si="24"/>
        <v>69900</v>
      </c>
      <c r="AH656" s="6">
        <f t="shared" si="25"/>
        <v>0.39806378132118453</v>
      </c>
    </row>
    <row r="657" spans="1:34" ht="13.35" customHeight="1" x14ac:dyDescent="0.25">
      <c r="A657" s="1" t="s">
        <v>1778</v>
      </c>
      <c r="B657" s="9" t="s">
        <v>1</v>
      </c>
      <c r="C657" s="9"/>
      <c r="D657" s="9"/>
      <c r="E657" s="10" t="s">
        <v>1779</v>
      </c>
      <c r="F657" s="10"/>
      <c r="G657" s="8">
        <v>227</v>
      </c>
      <c r="H657" s="8"/>
      <c r="I657" s="8"/>
      <c r="J657" s="10" t="s">
        <v>1726</v>
      </c>
      <c r="K657" s="10"/>
      <c r="L657" s="10"/>
      <c r="M657" s="10"/>
      <c r="N657" s="10"/>
      <c r="O657" s="10"/>
      <c r="P657" s="10" t="s">
        <v>1780</v>
      </c>
      <c r="Q657" s="10"/>
      <c r="R657" s="10"/>
      <c r="S657" s="10"/>
      <c r="T657" s="10"/>
      <c r="U657" s="10"/>
      <c r="V657" s="10"/>
      <c r="W657" s="8">
        <v>18200</v>
      </c>
      <c r="X657" s="8"/>
      <c r="Y657" s="8"/>
      <c r="Z657" s="8">
        <v>26900</v>
      </c>
      <c r="AA657" s="8"/>
      <c r="AB657" s="11">
        <v>0</v>
      </c>
      <c r="AC657" s="11"/>
      <c r="AD657" s="11">
        <v>0</v>
      </c>
      <c r="AE657" s="11"/>
      <c r="AG657" s="4">
        <f t="shared" si="24"/>
        <v>8700</v>
      </c>
      <c r="AH657" s="6">
        <f t="shared" si="25"/>
        <v>0.47802197802197804</v>
      </c>
    </row>
    <row r="658" spans="1:34" ht="13.35" customHeight="1" x14ac:dyDescent="0.25">
      <c r="A658" s="1" t="s">
        <v>1781</v>
      </c>
      <c r="B658" s="9" t="s">
        <v>1</v>
      </c>
      <c r="C658" s="9"/>
      <c r="D658" s="9"/>
      <c r="E658" s="10" t="s">
        <v>1782</v>
      </c>
      <c r="F658" s="10"/>
      <c r="G658" s="8">
        <v>235</v>
      </c>
      <c r="H658" s="8"/>
      <c r="I658" s="8"/>
      <c r="J658" s="10" t="s">
        <v>1726</v>
      </c>
      <c r="K658" s="10"/>
      <c r="L658" s="10"/>
      <c r="M658" s="10"/>
      <c r="N658" s="10"/>
      <c r="O658" s="10"/>
      <c r="P658" s="10" t="s">
        <v>580</v>
      </c>
      <c r="Q658" s="10"/>
      <c r="R658" s="10"/>
      <c r="S658" s="10"/>
      <c r="T658" s="10"/>
      <c r="U658" s="10"/>
      <c r="V658" s="10"/>
      <c r="W658" s="8">
        <v>37200</v>
      </c>
      <c r="X658" s="8"/>
      <c r="Y658" s="8"/>
      <c r="Z658" s="8">
        <v>45600</v>
      </c>
      <c r="AA658" s="8"/>
      <c r="AB658" s="11">
        <v>0</v>
      </c>
      <c r="AC658" s="11"/>
      <c r="AD658" s="11">
        <v>0</v>
      </c>
      <c r="AE658" s="11"/>
      <c r="AG658" s="4">
        <f t="shared" si="24"/>
        <v>8400</v>
      </c>
      <c r="AH658" s="6">
        <f t="shared" si="25"/>
        <v>0.22580645161290322</v>
      </c>
    </row>
    <row r="659" spans="1:34" ht="13.35" customHeight="1" x14ac:dyDescent="0.25">
      <c r="A659" s="1" t="s">
        <v>1783</v>
      </c>
      <c r="B659" s="9" t="s">
        <v>1</v>
      </c>
      <c r="C659" s="9"/>
      <c r="D659" s="9"/>
      <c r="E659" s="10" t="s">
        <v>1784</v>
      </c>
      <c r="F659" s="10"/>
      <c r="G659" s="8">
        <v>239</v>
      </c>
      <c r="H659" s="8"/>
      <c r="I659" s="8"/>
      <c r="J659" s="10" t="s">
        <v>1726</v>
      </c>
      <c r="K659" s="10"/>
      <c r="L659" s="10"/>
      <c r="M659" s="10"/>
      <c r="N659" s="10"/>
      <c r="O659" s="10"/>
      <c r="P659" s="10" t="s">
        <v>1785</v>
      </c>
      <c r="Q659" s="10"/>
      <c r="R659" s="10"/>
      <c r="S659" s="10"/>
      <c r="T659" s="10"/>
      <c r="U659" s="10"/>
      <c r="V659" s="10"/>
      <c r="W659" s="8">
        <v>80400</v>
      </c>
      <c r="X659" s="8"/>
      <c r="Y659" s="8"/>
      <c r="Z659" s="8">
        <v>93000</v>
      </c>
      <c r="AA659" s="8"/>
      <c r="AB659" s="11">
        <v>0</v>
      </c>
      <c r="AC659" s="11"/>
      <c r="AD659" s="11">
        <v>0</v>
      </c>
      <c r="AE659" s="11"/>
      <c r="AG659" s="4">
        <f t="shared" si="24"/>
        <v>12600</v>
      </c>
      <c r="AH659" s="6">
        <f t="shared" si="25"/>
        <v>0.15671641791044777</v>
      </c>
    </row>
    <row r="660" spans="1:34" ht="13.35" customHeight="1" x14ac:dyDescent="0.25">
      <c r="A660" s="1" t="s">
        <v>1786</v>
      </c>
      <c r="B660" s="9" t="s">
        <v>1</v>
      </c>
      <c r="C660" s="9"/>
      <c r="D660" s="9"/>
      <c r="E660" s="10" t="s">
        <v>1787</v>
      </c>
      <c r="F660" s="10"/>
      <c r="G660" s="8">
        <v>250</v>
      </c>
      <c r="H660" s="8"/>
      <c r="I660" s="8"/>
      <c r="J660" s="10" t="s">
        <v>1726</v>
      </c>
      <c r="K660" s="10"/>
      <c r="L660" s="10"/>
      <c r="M660" s="10"/>
      <c r="N660" s="10"/>
      <c r="O660" s="10"/>
      <c r="P660" s="10" t="s">
        <v>1788</v>
      </c>
      <c r="Q660" s="10"/>
      <c r="R660" s="10"/>
      <c r="S660" s="10"/>
      <c r="T660" s="10"/>
      <c r="U660" s="10"/>
      <c r="V660" s="10"/>
      <c r="W660" s="8">
        <v>68400</v>
      </c>
      <c r="X660" s="8"/>
      <c r="Y660" s="8"/>
      <c r="Z660" s="8">
        <v>84000</v>
      </c>
      <c r="AA660" s="8"/>
      <c r="AB660" s="11">
        <v>0</v>
      </c>
      <c r="AC660" s="11"/>
      <c r="AD660" s="11">
        <v>0</v>
      </c>
      <c r="AE660" s="11"/>
      <c r="AG660" s="4">
        <f t="shared" si="24"/>
        <v>15600</v>
      </c>
      <c r="AH660" s="6">
        <f t="shared" si="25"/>
        <v>0.22807017543859648</v>
      </c>
    </row>
    <row r="661" spans="1:34" ht="13.35" customHeight="1" x14ac:dyDescent="0.25">
      <c r="A661" s="1" t="s">
        <v>1789</v>
      </c>
      <c r="B661" s="9" t="s">
        <v>1</v>
      </c>
      <c r="C661" s="9"/>
      <c r="D661" s="9"/>
      <c r="E661" s="10" t="s">
        <v>1790</v>
      </c>
      <c r="F661" s="10"/>
      <c r="G661" s="8">
        <v>275</v>
      </c>
      <c r="H661" s="8"/>
      <c r="I661" s="8"/>
      <c r="J661" s="10" t="s">
        <v>1726</v>
      </c>
      <c r="K661" s="10"/>
      <c r="L661" s="10"/>
      <c r="M661" s="10"/>
      <c r="N661" s="10"/>
      <c r="O661" s="10"/>
      <c r="P661" s="10" t="s">
        <v>1791</v>
      </c>
      <c r="Q661" s="10"/>
      <c r="R661" s="10"/>
      <c r="S661" s="10"/>
      <c r="T661" s="10"/>
      <c r="U661" s="10"/>
      <c r="V661" s="10"/>
      <c r="W661" s="8">
        <v>49600</v>
      </c>
      <c r="X661" s="8"/>
      <c r="Y661" s="8"/>
      <c r="Z661" s="8">
        <v>66200</v>
      </c>
      <c r="AA661" s="8"/>
      <c r="AB661" s="11">
        <v>0</v>
      </c>
      <c r="AC661" s="11"/>
      <c r="AD661" s="11">
        <v>0</v>
      </c>
      <c r="AE661" s="11"/>
      <c r="AG661" s="4">
        <f t="shared" si="24"/>
        <v>16600</v>
      </c>
      <c r="AH661" s="6">
        <f t="shared" si="25"/>
        <v>0.33467741935483869</v>
      </c>
    </row>
    <row r="662" spans="1:34" ht="13.35" customHeight="1" x14ac:dyDescent="0.25">
      <c r="A662" s="1" t="s">
        <v>1792</v>
      </c>
      <c r="B662" s="10" t="s">
        <v>120</v>
      </c>
      <c r="C662" s="10"/>
      <c r="D662" s="10"/>
      <c r="E662" s="10" t="s">
        <v>1793</v>
      </c>
      <c r="F662" s="10"/>
      <c r="G662" s="8">
        <v>352</v>
      </c>
      <c r="H662" s="8"/>
      <c r="I662" s="8"/>
      <c r="J662" s="10" t="s">
        <v>1726</v>
      </c>
      <c r="K662" s="10"/>
      <c r="L662" s="10"/>
      <c r="M662" s="10"/>
      <c r="N662" s="10"/>
      <c r="O662" s="10"/>
      <c r="P662" s="10" t="s">
        <v>1794</v>
      </c>
      <c r="Q662" s="10"/>
      <c r="R662" s="10"/>
      <c r="S662" s="10"/>
      <c r="T662" s="10"/>
      <c r="U662" s="10"/>
      <c r="V662" s="10"/>
      <c r="W662" s="8">
        <v>6335200</v>
      </c>
      <c r="X662" s="8"/>
      <c r="Y662" s="8"/>
      <c r="Z662" s="8">
        <v>8202400</v>
      </c>
      <c r="AA662" s="8"/>
      <c r="AB662" s="11">
        <v>0</v>
      </c>
      <c r="AC662" s="11"/>
      <c r="AD662" s="11">
        <v>0</v>
      </c>
      <c r="AE662" s="11"/>
      <c r="AG662" s="4">
        <f t="shared" si="24"/>
        <v>1867200</v>
      </c>
      <c r="AH662" s="6">
        <f t="shared" si="25"/>
        <v>0.29473418360904152</v>
      </c>
    </row>
    <row r="663" spans="1:34" ht="13.35" customHeight="1" x14ac:dyDescent="0.25">
      <c r="A663" s="1" t="s">
        <v>1795</v>
      </c>
      <c r="B663" s="10" t="s">
        <v>120</v>
      </c>
      <c r="C663" s="10"/>
      <c r="D663" s="10"/>
      <c r="E663" s="10" t="s">
        <v>1796</v>
      </c>
      <c r="F663" s="10"/>
      <c r="G663" s="8">
        <v>400</v>
      </c>
      <c r="H663" s="8"/>
      <c r="I663" s="8"/>
      <c r="J663" s="10" t="s">
        <v>1726</v>
      </c>
      <c r="K663" s="10"/>
      <c r="L663" s="10"/>
      <c r="M663" s="10"/>
      <c r="N663" s="10"/>
      <c r="O663" s="10"/>
      <c r="P663" s="10" t="s">
        <v>1797</v>
      </c>
      <c r="Q663" s="10"/>
      <c r="R663" s="10"/>
      <c r="S663" s="10"/>
      <c r="T663" s="10"/>
      <c r="U663" s="10"/>
      <c r="V663" s="10"/>
      <c r="W663" s="8">
        <v>160000</v>
      </c>
      <c r="X663" s="8"/>
      <c r="Y663" s="8"/>
      <c r="Z663" s="8">
        <v>208000</v>
      </c>
      <c r="AA663" s="8"/>
      <c r="AB663" s="11">
        <v>0</v>
      </c>
      <c r="AC663" s="11"/>
      <c r="AD663" s="11">
        <v>0</v>
      </c>
      <c r="AE663" s="11"/>
      <c r="AG663" s="4">
        <f t="shared" si="24"/>
        <v>48000</v>
      </c>
      <c r="AH663" s="6">
        <f t="shared" si="25"/>
        <v>0.3</v>
      </c>
    </row>
    <row r="664" spans="1:34" ht="13.35" customHeight="1" x14ac:dyDescent="0.25">
      <c r="A664" s="1" t="s">
        <v>1798</v>
      </c>
      <c r="B664" s="9" t="s">
        <v>1</v>
      </c>
      <c r="C664" s="9"/>
      <c r="D664" s="9"/>
      <c r="E664" s="10" t="s">
        <v>1799</v>
      </c>
      <c r="F664" s="10"/>
      <c r="G664" s="11">
        <v>13</v>
      </c>
      <c r="H664" s="11"/>
      <c r="I664" s="11"/>
      <c r="J664" s="10" t="s">
        <v>1800</v>
      </c>
      <c r="K664" s="10"/>
      <c r="L664" s="10"/>
      <c r="M664" s="10"/>
      <c r="N664" s="10"/>
      <c r="O664" s="10"/>
      <c r="P664" s="10" t="s">
        <v>1801</v>
      </c>
      <c r="Q664" s="10"/>
      <c r="R664" s="10"/>
      <c r="S664" s="10"/>
      <c r="T664" s="10"/>
      <c r="U664" s="10"/>
      <c r="V664" s="10"/>
      <c r="W664" s="8">
        <v>346500</v>
      </c>
      <c r="X664" s="8"/>
      <c r="Y664" s="8"/>
      <c r="Z664" s="8">
        <v>485700</v>
      </c>
      <c r="AA664" s="8"/>
      <c r="AB664" s="8">
        <v>485700</v>
      </c>
      <c r="AC664" s="8"/>
      <c r="AD664" s="8">
        <v>409100</v>
      </c>
      <c r="AE664" s="8"/>
      <c r="AG664" s="4">
        <f t="shared" si="24"/>
        <v>139200</v>
      </c>
      <c r="AH664" s="6">
        <f t="shared" si="25"/>
        <v>0.40173160173160172</v>
      </c>
    </row>
    <row r="665" spans="1:34" ht="13.35" customHeight="1" x14ac:dyDescent="0.25">
      <c r="A665" s="1" t="s">
        <v>1802</v>
      </c>
      <c r="B665" s="9" t="s">
        <v>1</v>
      </c>
      <c r="C665" s="9"/>
      <c r="D665" s="9"/>
      <c r="E665" s="10" t="s">
        <v>1803</v>
      </c>
      <c r="F665" s="10"/>
      <c r="G665" s="11">
        <v>19</v>
      </c>
      <c r="H665" s="11"/>
      <c r="I665" s="11"/>
      <c r="J665" s="10" t="s">
        <v>1800</v>
      </c>
      <c r="K665" s="10"/>
      <c r="L665" s="10"/>
      <c r="M665" s="10"/>
      <c r="N665" s="10"/>
      <c r="O665" s="10"/>
      <c r="P665" s="10" t="s">
        <v>477</v>
      </c>
      <c r="Q665" s="10"/>
      <c r="R665" s="10"/>
      <c r="S665" s="10"/>
      <c r="T665" s="10"/>
      <c r="U665" s="10"/>
      <c r="V665" s="10"/>
      <c r="W665" s="8">
        <v>276500</v>
      </c>
      <c r="X665" s="8"/>
      <c r="Y665" s="8"/>
      <c r="Z665" s="8">
        <v>380200</v>
      </c>
      <c r="AA665" s="8"/>
      <c r="AB665" s="8">
        <v>380200</v>
      </c>
      <c r="AC665" s="8"/>
      <c r="AD665" s="8">
        <v>380200</v>
      </c>
      <c r="AE665" s="8"/>
      <c r="AG665" s="4">
        <f t="shared" si="24"/>
        <v>103700</v>
      </c>
      <c r="AH665" s="6">
        <f t="shared" si="25"/>
        <v>0.37504520795660035</v>
      </c>
    </row>
    <row r="666" spans="1:34" ht="13.35" customHeight="1" x14ac:dyDescent="0.25">
      <c r="A666" s="1" t="s">
        <v>1804</v>
      </c>
      <c r="B666" s="9" t="s">
        <v>1</v>
      </c>
      <c r="C666" s="9"/>
      <c r="D666" s="9"/>
      <c r="E666" s="10" t="s">
        <v>1805</v>
      </c>
      <c r="F666" s="10"/>
      <c r="G666" s="11">
        <v>21</v>
      </c>
      <c r="H666" s="11"/>
      <c r="I666" s="11"/>
      <c r="J666" s="10" t="s">
        <v>1800</v>
      </c>
      <c r="K666" s="10"/>
      <c r="L666" s="10"/>
      <c r="M666" s="10"/>
      <c r="N666" s="10"/>
      <c r="O666" s="10"/>
      <c r="P666" s="10" t="s">
        <v>158</v>
      </c>
      <c r="Q666" s="10"/>
      <c r="R666" s="10"/>
      <c r="S666" s="10"/>
      <c r="T666" s="10"/>
      <c r="U666" s="10"/>
      <c r="V666" s="10"/>
      <c r="W666" s="8">
        <v>440600</v>
      </c>
      <c r="X666" s="8"/>
      <c r="Y666" s="8"/>
      <c r="Z666" s="8">
        <v>627800</v>
      </c>
      <c r="AA666" s="8"/>
      <c r="AB666" s="8">
        <v>627800</v>
      </c>
      <c r="AC666" s="8"/>
      <c r="AD666" s="8">
        <v>557200</v>
      </c>
      <c r="AE666" s="8"/>
      <c r="AG666" s="4">
        <f t="shared" si="24"/>
        <v>187200</v>
      </c>
      <c r="AH666" s="6">
        <f t="shared" si="25"/>
        <v>0.42487517022242399</v>
      </c>
    </row>
    <row r="667" spans="1:34" ht="13.35" customHeight="1" x14ac:dyDescent="0.25">
      <c r="A667" s="1" t="s">
        <v>1806</v>
      </c>
      <c r="B667" s="9" t="s">
        <v>1</v>
      </c>
      <c r="C667" s="9"/>
      <c r="D667" s="9"/>
      <c r="E667" s="10" t="s">
        <v>1807</v>
      </c>
      <c r="F667" s="10"/>
      <c r="G667" s="11">
        <v>28</v>
      </c>
      <c r="H667" s="11"/>
      <c r="I667" s="11"/>
      <c r="J667" s="10" t="s">
        <v>1800</v>
      </c>
      <c r="K667" s="10"/>
      <c r="L667" s="10"/>
      <c r="M667" s="10"/>
      <c r="N667" s="10"/>
      <c r="O667" s="10"/>
      <c r="P667" s="10" t="s">
        <v>1808</v>
      </c>
      <c r="Q667" s="10"/>
      <c r="R667" s="10"/>
      <c r="S667" s="10"/>
      <c r="T667" s="10"/>
      <c r="U667" s="10"/>
      <c r="V667" s="10"/>
      <c r="W667" s="8">
        <v>448200</v>
      </c>
      <c r="X667" s="8"/>
      <c r="Y667" s="8"/>
      <c r="Z667" s="8">
        <v>625800</v>
      </c>
      <c r="AA667" s="8"/>
      <c r="AB667" s="8">
        <v>625800</v>
      </c>
      <c r="AC667" s="8"/>
      <c r="AD667" s="8">
        <v>597500</v>
      </c>
      <c r="AE667" s="8"/>
      <c r="AG667" s="4">
        <f t="shared" si="24"/>
        <v>177600</v>
      </c>
      <c r="AH667" s="6">
        <f t="shared" si="25"/>
        <v>0.39625167336010708</v>
      </c>
    </row>
    <row r="668" spans="1:34" ht="13.35" customHeight="1" x14ac:dyDescent="0.25">
      <c r="A668" s="1" t="s">
        <v>1809</v>
      </c>
      <c r="B668" s="9" t="s">
        <v>1</v>
      </c>
      <c r="C668" s="9"/>
      <c r="D668" s="9"/>
      <c r="E668" s="10" t="s">
        <v>1810</v>
      </c>
      <c r="F668" s="10"/>
      <c r="G668" s="11">
        <v>29</v>
      </c>
      <c r="H668" s="11"/>
      <c r="I668" s="11"/>
      <c r="J668" s="10" t="s">
        <v>1800</v>
      </c>
      <c r="K668" s="10"/>
      <c r="L668" s="10"/>
      <c r="M668" s="10"/>
      <c r="N668" s="10"/>
      <c r="O668" s="10"/>
      <c r="P668" s="10" t="s">
        <v>1570</v>
      </c>
      <c r="Q668" s="10"/>
      <c r="R668" s="10"/>
      <c r="S668" s="10"/>
      <c r="T668" s="10"/>
      <c r="U668" s="10"/>
      <c r="V668" s="10"/>
      <c r="W668" s="8">
        <v>242900</v>
      </c>
      <c r="X668" s="8"/>
      <c r="Y668" s="8"/>
      <c r="Z668" s="8">
        <v>357100</v>
      </c>
      <c r="AA668" s="8"/>
      <c r="AB668" s="8">
        <v>357100</v>
      </c>
      <c r="AC668" s="8"/>
      <c r="AD668" s="8">
        <v>341300</v>
      </c>
      <c r="AE668" s="8"/>
      <c r="AG668" s="4">
        <f t="shared" si="24"/>
        <v>114200</v>
      </c>
      <c r="AH668" s="6">
        <f t="shared" si="25"/>
        <v>0.47015232606010704</v>
      </c>
    </row>
    <row r="669" spans="1:34" ht="13.35" customHeight="1" x14ac:dyDescent="0.25">
      <c r="A669" s="1" t="s">
        <v>1811</v>
      </c>
      <c r="B669" s="9" t="s">
        <v>1</v>
      </c>
      <c r="C669" s="9"/>
      <c r="D669" s="9"/>
      <c r="E669" s="10" t="s">
        <v>1812</v>
      </c>
      <c r="F669" s="10"/>
      <c r="G669" s="11">
        <v>34</v>
      </c>
      <c r="H669" s="11"/>
      <c r="I669" s="11"/>
      <c r="J669" s="10" t="s">
        <v>1800</v>
      </c>
      <c r="K669" s="10"/>
      <c r="L669" s="10"/>
      <c r="M669" s="10"/>
      <c r="N669" s="10"/>
      <c r="O669" s="10"/>
      <c r="P669" s="10" t="s">
        <v>1813</v>
      </c>
      <c r="Q669" s="10"/>
      <c r="R669" s="10"/>
      <c r="S669" s="10"/>
      <c r="T669" s="10"/>
      <c r="U669" s="10"/>
      <c r="V669" s="10"/>
      <c r="W669" s="8">
        <v>266600</v>
      </c>
      <c r="X669" s="8"/>
      <c r="Y669" s="8"/>
      <c r="Z669" s="8">
        <v>366200</v>
      </c>
      <c r="AA669" s="8"/>
      <c r="AB669" s="8">
        <v>366200</v>
      </c>
      <c r="AC669" s="8"/>
      <c r="AD669" s="8">
        <v>348400</v>
      </c>
      <c r="AE669" s="8"/>
      <c r="AG669" s="4">
        <f t="shared" si="24"/>
        <v>99600</v>
      </c>
      <c r="AH669" s="6">
        <f t="shared" si="25"/>
        <v>0.37359339834958738</v>
      </c>
    </row>
    <row r="670" spans="1:34" ht="13.35" customHeight="1" x14ac:dyDescent="0.25">
      <c r="A670" s="1" t="s">
        <v>1814</v>
      </c>
      <c r="B670" s="9" t="s">
        <v>1</v>
      </c>
      <c r="C670" s="9"/>
      <c r="D670" s="9"/>
      <c r="E670" s="10" t="s">
        <v>1815</v>
      </c>
      <c r="F670" s="10"/>
      <c r="G670" s="11">
        <v>37</v>
      </c>
      <c r="H670" s="11"/>
      <c r="I670" s="11"/>
      <c r="J670" s="10" t="s">
        <v>1800</v>
      </c>
      <c r="K670" s="10"/>
      <c r="L670" s="10"/>
      <c r="M670" s="10"/>
      <c r="N670" s="10"/>
      <c r="O670" s="10"/>
      <c r="P670" s="10" t="s">
        <v>1816</v>
      </c>
      <c r="Q670" s="10"/>
      <c r="R670" s="10"/>
      <c r="S670" s="10"/>
      <c r="T670" s="10"/>
      <c r="U670" s="10"/>
      <c r="V670" s="10"/>
      <c r="W670" s="8">
        <v>337800</v>
      </c>
      <c r="X670" s="8"/>
      <c r="Y670" s="8"/>
      <c r="Z670" s="8">
        <v>480600</v>
      </c>
      <c r="AA670" s="8"/>
      <c r="AB670" s="8">
        <v>480600</v>
      </c>
      <c r="AC670" s="8"/>
      <c r="AD670" s="8">
        <v>396400</v>
      </c>
      <c r="AE670" s="8"/>
      <c r="AG670" s="4">
        <f t="shared" si="24"/>
        <v>142800</v>
      </c>
      <c r="AH670" s="6">
        <f t="shared" si="25"/>
        <v>0.42273534635879217</v>
      </c>
    </row>
    <row r="671" spans="1:34" ht="13.35" customHeight="1" x14ac:dyDescent="0.25">
      <c r="A671" s="1" t="s">
        <v>1817</v>
      </c>
      <c r="B671" s="9" t="s">
        <v>1</v>
      </c>
      <c r="C671" s="9"/>
      <c r="D671" s="9"/>
      <c r="E671" s="10" t="s">
        <v>1818</v>
      </c>
      <c r="F671" s="10"/>
      <c r="G671" s="11">
        <v>48</v>
      </c>
      <c r="H671" s="11"/>
      <c r="I671" s="11"/>
      <c r="J671" s="10" t="s">
        <v>1800</v>
      </c>
      <c r="K671" s="10"/>
      <c r="L671" s="10"/>
      <c r="M671" s="10"/>
      <c r="N671" s="10"/>
      <c r="O671" s="10"/>
      <c r="P671" s="10" t="s">
        <v>681</v>
      </c>
      <c r="Q671" s="10"/>
      <c r="R671" s="10"/>
      <c r="S671" s="10"/>
      <c r="T671" s="10"/>
      <c r="U671" s="10"/>
      <c r="V671" s="10"/>
      <c r="W671" s="8">
        <v>535400</v>
      </c>
      <c r="X671" s="8"/>
      <c r="Y671" s="8"/>
      <c r="Z671" s="8">
        <v>727100</v>
      </c>
      <c r="AA671" s="8"/>
      <c r="AB671" s="8">
        <v>727100</v>
      </c>
      <c r="AC671" s="8"/>
      <c r="AD671" s="8">
        <v>619100</v>
      </c>
      <c r="AE671" s="8"/>
      <c r="AG671" s="4">
        <f t="shared" si="24"/>
        <v>191700</v>
      </c>
      <c r="AH671" s="6">
        <f t="shared" si="25"/>
        <v>0.3580500560328726</v>
      </c>
    </row>
    <row r="672" spans="1:34" ht="13.35" customHeight="1" x14ac:dyDescent="0.25">
      <c r="A672" s="1" t="s">
        <v>1819</v>
      </c>
      <c r="B672" s="9" t="s">
        <v>1</v>
      </c>
      <c r="C672" s="9"/>
      <c r="D672" s="9"/>
      <c r="E672" s="10" t="s">
        <v>1820</v>
      </c>
      <c r="F672" s="10"/>
      <c r="G672" s="11">
        <v>49</v>
      </c>
      <c r="H672" s="11"/>
      <c r="I672" s="11"/>
      <c r="J672" s="10" t="s">
        <v>1800</v>
      </c>
      <c r="K672" s="10"/>
      <c r="L672" s="10"/>
      <c r="M672" s="10"/>
      <c r="N672" s="10"/>
      <c r="O672" s="10"/>
      <c r="P672" s="10" t="s">
        <v>1821</v>
      </c>
      <c r="Q672" s="10"/>
      <c r="R672" s="10"/>
      <c r="S672" s="10"/>
      <c r="T672" s="10"/>
      <c r="U672" s="10"/>
      <c r="V672" s="10"/>
      <c r="W672" s="8">
        <v>622000</v>
      </c>
      <c r="X672" s="8"/>
      <c r="Y672" s="8"/>
      <c r="Z672" s="8">
        <v>846800</v>
      </c>
      <c r="AA672" s="8"/>
      <c r="AB672" s="8">
        <v>846800</v>
      </c>
      <c r="AC672" s="8"/>
      <c r="AD672" s="8">
        <v>775300</v>
      </c>
      <c r="AE672" s="8"/>
      <c r="AG672" s="4">
        <f t="shared" si="24"/>
        <v>224800</v>
      </c>
      <c r="AH672" s="6">
        <f t="shared" si="25"/>
        <v>0.36141479099678459</v>
      </c>
    </row>
    <row r="673" spans="1:34" ht="13.35" customHeight="1" x14ac:dyDescent="0.25">
      <c r="A673" s="1" t="s">
        <v>1822</v>
      </c>
      <c r="B673" s="9" t="s">
        <v>1</v>
      </c>
      <c r="C673" s="9"/>
      <c r="D673" s="9"/>
      <c r="E673" s="10" t="s">
        <v>1823</v>
      </c>
      <c r="F673" s="10"/>
      <c r="G673" s="11">
        <v>50</v>
      </c>
      <c r="H673" s="11"/>
      <c r="I673" s="11"/>
      <c r="J673" s="10" t="s">
        <v>1800</v>
      </c>
      <c r="K673" s="10"/>
      <c r="L673" s="10"/>
      <c r="M673" s="10"/>
      <c r="N673" s="10"/>
      <c r="O673" s="10"/>
      <c r="P673" s="10" t="s">
        <v>1824</v>
      </c>
      <c r="Q673" s="10"/>
      <c r="R673" s="10"/>
      <c r="S673" s="10"/>
      <c r="T673" s="10"/>
      <c r="U673" s="10"/>
      <c r="V673" s="10"/>
      <c r="W673" s="8">
        <v>515000</v>
      </c>
      <c r="X673" s="8"/>
      <c r="Y673" s="8"/>
      <c r="Z673" s="8">
        <v>715700</v>
      </c>
      <c r="AA673" s="8"/>
      <c r="AB673" s="8">
        <v>715700</v>
      </c>
      <c r="AC673" s="8"/>
      <c r="AD673" s="8">
        <v>514900</v>
      </c>
      <c r="AE673" s="8"/>
      <c r="AG673" s="4">
        <f t="shared" si="24"/>
        <v>200700</v>
      </c>
      <c r="AH673" s="6">
        <f t="shared" si="25"/>
        <v>0.38970873786407767</v>
      </c>
    </row>
    <row r="674" spans="1:34" ht="13.35" customHeight="1" x14ac:dyDescent="0.25">
      <c r="A674" s="1" t="s">
        <v>1825</v>
      </c>
      <c r="B674" s="9" t="s">
        <v>1</v>
      </c>
      <c r="C674" s="9"/>
      <c r="D674" s="9"/>
      <c r="E674" s="10" t="s">
        <v>1826</v>
      </c>
      <c r="F674" s="10"/>
      <c r="G674" s="11">
        <v>18</v>
      </c>
      <c r="H674" s="11"/>
      <c r="I674" s="11"/>
      <c r="J674" s="10" t="s">
        <v>1827</v>
      </c>
      <c r="K674" s="10"/>
      <c r="L674" s="10"/>
      <c r="M674" s="10"/>
      <c r="N674" s="10"/>
      <c r="O674" s="10"/>
      <c r="P674" s="10" t="s">
        <v>1828</v>
      </c>
      <c r="Q674" s="10"/>
      <c r="R674" s="10"/>
      <c r="S674" s="10"/>
      <c r="T674" s="10"/>
      <c r="U674" s="10"/>
      <c r="V674" s="10"/>
      <c r="W674" s="8">
        <v>345000</v>
      </c>
      <c r="X674" s="8"/>
      <c r="Y674" s="8"/>
      <c r="Z674" s="8">
        <v>489900</v>
      </c>
      <c r="AA674" s="8"/>
      <c r="AB674" s="8">
        <v>489900</v>
      </c>
      <c r="AC674" s="8"/>
      <c r="AD674" s="8">
        <v>376200</v>
      </c>
      <c r="AE674" s="8"/>
      <c r="AG674" s="4">
        <f t="shared" si="24"/>
        <v>144900</v>
      </c>
      <c r="AH674" s="6">
        <f t="shared" si="25"/>
        <v>0.42</v>
      </c>
    </row>
    <row r="675" spans="1:34" ht="13.35" customHeight="1" x14ac:dyDescent="0.25">
      <c r="A675" s="1" t="s">
        <v>1829</v>
      </c>
      <c r="B675" s="9" t="s">
        <v>1</v>
      </c>
      <c r="C675" s="9"/>
      <c r="D675" s="9"/>
      <c r="E675" s="10" t="s">
        <v>1830</v>
      </c>
      <c r="F675" s="10"/>
      <c r="G675" s="11">
        <v>31</v>
      </c>
      <c r="H675" s="11"/>
      <c r="I675" s="11"/>
      <c r="J675" s="10" t="s">
        <v>1827</v>
      </c>
      <c r="K675" s="10"/>
      <c r="L675" s="10"/>
      <c r="M675" s="10"/>
      <c r="N675" s="10"/>
      <c r="O675" s="10"/>
      <c r="P675" s="10" t="s">
        <v>372</v>
      </c>
      <c r="Q675" s="10"/>
      <c r="R675" s="10"/>
      <c r="S675" s="10"/>
      <c r="T675" s="10"/>
      <c r="U675" s="10"/>
      <c r="V675" s="10"/>
      <c r="W675" s="8">
        <v>406600</v>
      </c>
      <c r="X675" s="8"/>
      <c r="Y675" s="8"/>
      <c r="Z675" s="8">
        <v>579000</v>
      </c>
      <c r="AA675" s="8"/>
      <c r="AB675" s="8">
        <v>579000</v>
      </c>
      <c r="AC675" s="8"/>
      <c r="AD675" s="8">
        <v>548100</v>
      </c>
      <c r="AE675" s="8"/>
      <c r="AG675" s="4">
        <f t="shared" si="24"/>
        <v>172400</v>
      </c>
      <c r="AH675" s="6">
        <f t="shared" si="25"/>
        <v>0.42400393507132317</v>
      </c>
    </row>
    <row r="676" spans="1:34" ht="13.35" customHeight="1" x14ac:dyDescent="0.25">
      <c r="A676" s="1" t="s">
        <v>1831</v>
      </c>
      <c r="B676" s="9" t="s">
        <v>1</v>
      </c>
      <c r="C676" s="9"/>
      <c r="D676" s="9"/>
      <c r="E676" s="10" t="s">
        <v>1832</v>
      </c>
      <c r="F676" s="10"/>
      <c r="G676" s="11">
        <v>32</v>
      </c>
      <c r="H676" s="11"/>
      <c r="I676" s="11"/>
      <c r="J676" s="10" t="s">
        <v>1827</v>
      </c>
      <c r="K676" s="10"/>
      <c r="L676" s="10"/>
      <c r="M676" s="10"/>
      <c r="N676" s="10"/>
      <c r="O676" s="10"/>
      <c r="P676" s="10" t="s">
        <v>158</v>
      </c>
      <c r="Q676" s="10"/>
      <c r="R676" s="10"/>
      <c r="S676" s="10"/>
      <c r="T676" s="10"/>
      <c r="U676" s="10"/>
      <c r="V676" s="10"/>
      <c r="W676" s="8">
        <v>513300</v>
      </c>
      <c r="X676" s="8"/>
      <c r="Y676" s="8"/>
      <c r="Z676" s="8">
        <v>722500</v>
      </c>
      <c r="AA676" s="8"/>
      <c r="AB676" s="8">
        <v>722500</v>
      </c>
      <c r="AC676" s="8"/>
      <c r="AD676" s="8">
        <v>636200</v>
      </c>
      <c r="AE676" s="8"/>
      <c r="AG676" s="4">
        <f t="shared" si="24"/>
        <v>209200</v>
      </c>
      <c r="AH676" s="6">
        <f t="shared" si="25"/>
        <v>0.40755893239820767</v>
      </c>
    </row>
    <row r="677" spans="1:34" ht="13.35" customHeight="1" x14ac:dyDescent="0.25">
      <c r="A677" s="1" t="s">
        <v>1833</v>
      </c>
      <c r="B677" s="9" t="s">
        <v>1</v>
      </c>
      <c r="C677" s="9"/>
      <c r="D677" s="9"/>
      <c r="E677" s="10" t="s">
        <v>1834</v>
      </c>
      <c r="F677" s="10"/>
      <c r="G677" s="11">
        <v>40</v>
      </c>
      <c r="H677" s="11"/>
      <c r="I677" s="11"/>
      <c r="J677" s="10" t="s">
        <v>1827</v>
      </c>
      <c r="K677" s="10"/>
      <c r="L677" s="10"/>
      <c r="M677" s="10"/>
      <c r="N677" s="10"/>
      <c r="O677" s="10"/>
      <c r="P677" s="10" t="s">
        <v>1835</v>
      </c>
      <c r="Q677" s="10"/>
      <c r="R677" s="10"/>
      <c r="S677" s="10"/>
      <c r="T677" s="10"/>
      <c r="U677" s="10"/>
      <c r="V677" s="10"/>
      <c r="W677" s="8">
        <v>495200</v>
      </c>
      <c r="X677" s="8"/>
      <c r="Y677" s="8"/>
      <c r="Z677" s="8">
        <v>788100</v>
      </c>
      <c r="AA677" s="8"/>
      <c r="AB677" s="8">
        <v>788100</v>
      </c>
      <c r="AC677" s="8"/>
      <c r="AD677" s="8">
        <v>703400</v>
      </c>
      <c r="AE677" s="8"/>
      <c r="AG677" s="4">
        <f t="shared" si="24"/>
        <v>292900</v>
      </c>
      <c r="AH677" s="6">
        <f t="shared" si="25"/>
        <v>0.59147819063004847</v>
      </c>
    </row>
    <row r="678" spans="1:34" ht="13.35" customHeight="1" x14ac:dyDescent="0.25">
      <c r="A678" s="1" t="s">
        <v>1836</v>
      </c>
      <c r="B678" s="9" t="s">
        <v>1</v>
      </c>
      <c r="C678" s="9"/>
      <c r="D678" s="9"/>
      <c r="E678" s="10" t="s">
        <v>1837</v>
      </c>
      <c r="F678" s="10"/>
      <c r="G678" s="11">
        <v>45</v>
      </c>
      <c r="H678" s="11"/>
      <c r="I678" s="11"/>
      <c r="J678" s="10" t="s">
        <v>1827</v>
      </c>
      <c r="K678" s="10"/>
      <c r="L678" s="10"/>
      <c r="M678" s="10"/>
      <c r="N678" s="10"/>
      <c r="O678" s="10"/>
      <c r="P678" s="10" t="s">
        <v>1838</v>
      </c>
      <c r="Q678" s="10"/>
      <c r="R678" s="10"/>
      <c r="S678" s="10"/>
      <c r="T678" s="10"/>
      <c r="U678" s="10"/>
      <c r="V678" s="10"/>
      <c r="W678" s="8">
        <v>583100</v>
      </c>
      <c r="X678" s="8"/>
      <c r="Y678" s="8"/>
      <c r="Z678" s="8">
        <v>830400</v>
      </c>
      <c r="AA678" s="8"/>
      <c r="AB678" s="8">
        <v>830400</v>
      </c>
      <c r="AC678" s="8"/>
      <c r="AD678" s="8">
        <v>789000</v>
      </c>
      <c r="AE678" s="8"/>
      <c r="AG678" s="4">
        <f t="shared" si="24"/>
        <v>247300</v>
      </c>
      <c r="AH678" s="6">
        <f t="shared" si="25"/>
        <v>0.42411250214371465</v>
      </c>
    </row>
    <row r="679" spans="1:34" ht="13.35" customHeight="1" x14ac:dyDescent="0.25">
      <c r="A679" s="1" t="s">
        <v>1839</v>
      </c>
      <c r="B679" s="9" t="s">
        <v>1</v>
      </c>
      <c r="C679" s="9"/>
      <c r="D679" s="9"/>
      <c r="E679" s="10" t="s">
        <v>1840</v>
      </c>
      <c r="F679" s="10"/>
      <c r="G679" s="11">
        <v>46</v>
      </c>
      <c r="H679" s="11"/>
      <c r="I679" s="11"/>
      <c r="J679" s="10" t="s">
        <v>1827</v>
      </c>
      <c r="K679" s="10"/>
      <c r="L679" s="10"/>
      <c r="M679" s="10"/>
      <c r="N679" s="10"/>
      <c r="O679" s="10"/>
      <c r="P679" s="10" t="s">
        <v>1841</v>
      </c>
      <c r="Q679" s="10"/>
      <c r="R679" s="10"/>
      <c r="S679" s="10"/>
      <c r="T679" s="10"/>
      <c r="U679" s="10"/>
      <c r="V679" s="10"/>
      <c r="W679" s="8">
        <v>500800</v>
      </c>
      <c r="X679" s="8"/>
      <c r="Y679" s="8"/>
      <c r="Z679" s="8">
        <v>709700</v>
      </c>
      <c r="AA679" s="8"/>
      <c r="AB679" s="8">
        <v>709700</v>
      </c>
      <c r="AC679" s="8"/>
      <c r="AD679" s="8">
        <v>621100</v>
      </c>
      <c r="AE679" s="8"/>
      <c r="AG679" s="4">
        <f t="shared" si="24"/>
        <v>208900</v>
      </c>
      <c r="AH679" s="6">
        <f t="shared" si="25"/>
        <v>0.41713258785942492</v>
      </c>
    </row>
    <row r="680" spans="1:34" ht="13.35" customHeight="1" x14ac:dyDescent="0.25">
      <c r="A680" s="1" t="s">
        <v>1842</v>
      </c>
      <c r="B680" s="9" t="s">
        <v>1</v>
      </c>
      <c r="C680" s="9"/>
      <c r="D680" s="9"/>
      <c r="E680" s="10" t="s">
        <v>1843</v>
      </c>
      <c r="F680" s="10"/>
      <c r="G680" s="11">
        <v>47</v>
      </c>
      <c r="H680" s="11"/>
      <c r="I680" s="11"/>
      <c r="J680" s="10" t="s">
        <v>1827</v>
      </c>
      <c r="K680" s="10"/>
      <c r="L680" s="10"/>
      <c r="M680" s="10"/>
      <c r="N680" s="10"/>
      <c r="O680" s="10"/>
      <c r="P680" s="10" t="s">
        <v>158</v>
      </c>
      <c r="Q680" s="10"/>
      <c r="R680" s="10"/>
      <c r="S680" s="10"/>
      <c r="T680" s="10"/>
      <c r="U680" s="10"/>
      <c r="V680" s="10"/>
      <c r="W680" s="8">
        <v>456700</v>
      </c>
      <c r="X680" s="8"/>
      <c r="Y680" s="8"/>
      <c r="Z680" s="8">
        <v>657100</v>
      </c>
      <c r="AA680" s="8"/>
      <c r="AB680" s="8">
        <v>657100</v>
      </c>
      <c r="AC680" s="8"/>
      <c r="AD680" s="8">
        <v>570800</v>
      </c>
      <c r="AE680" s="8"/>
      <c r="AG680" s="4">
        <f t="shared" si="24"/>
        <v>200400</v>
      </c>
      <c r="AH680" s="6">
        <f t="shared" si="25"/>
        <v>0.43880008758484784</v>
      </c>
    </row>
    <row r="681" spans="1:34" ht="13.35" customHeight="1" x14ac:dyDescent="0.25">
      <c r="A681" s="1" t="s">
        <v>1844</v>
      </c>
      <c r="B681" s="10" t="s">
        <v>120</v>
      </c>
      <c r="C681" s="10"/>
      <c r="D681" s="10"/>
      <c r="E681" s="10" t="s">
        <v>1796</v>
      </c>
      <c r="F681" s="10"/>
      <c r="G681" s="8">
        <v>364</v>
      </c>
      <c r="H681" s="8"/>
      <c r="I681" s="8"/>
      <c r="J681" s="10" t="s">
        <v>1845</v>
      </c>
      <c r="K681" s="10"/>
      <c r="L681" s="10"/>
      <c r="M681" s="10"/>
      <c r="N681" s="10"/>
      <c r="O681" s="10"/>
      <c r="P681" s="10" t="s">
        <v>1846</v>
      </c>
      <c r="Q681" s="10"/>
      <c r="R681" s="10"/>
      <c r="S681" s="10"/>
      <c r="T681" s="10"/>
      <c r="U681" s="10"/>
      <c r="V681" s="10"/>
      <c r="W681" s="8">
        <v>1821900</v>
      </c>
      <c r="X681" s="8"/>
      <c r="Y681" s="8"/>
      <c r="Z681" s="8">
        <v>2434000</v>
      </c>
      <c r="AA681" s="8"/>
      <c r="AB681" s="11">
        <v>0</v>
      </c>
      <c r="AC681" s="11"/>
      <c r="AD681" s="11">
        <v>0</v>
      </c>
      <c r="AE681" s="11"/>
      <c r="AG681" s="4">
        <f t="shared" si="24"/>
        <v>612100</v>
      </c>
      <c r="AH681" s="6">
        <f t="shared" si="25"/>
        <v>0.33596794555134751</v>
      </c>
    </row>
    <row r="682" spans="1:34" ht="13.35" customHeight="1" x14ac:dyDescent="0.25">
      <c r="A682" s="1" t="s">
        <v>1847</v>
      </c>
      <c r="B682" s="9" t="s">
        <v>1</v>
      </c>
      <c r="C682" s="9"/>
      <c r="D682" s="9"/>
      <c r="E682" s="10" t="s">
        <v>1848</v>
      </c>
      <c r="F682" s="10"/>
      <c r="G682" s="11">
        <v>3</v>
      </c>
      <c r="H682" s="11"/>
      <c r="I682" s="11"/>
      <c r="J682" s="10" t="s">
        <v>1849</v>
      </c>
      <c r="K682" s="10"/>
      <c r="L682" s="10"/>
      <c r="M682" s="10"/>
      <c r="N682" s="10"/>
      <c r="O682" s="10"/>
      <c r="P682" s="10" t="s">
        <v>1850</v>
      </c>
      <c r="Q682" s="10"/>
      <c r="R682" s="10"/>
      <c r="S682" s="10"/>
      <c r="T682" s="10"/>
      <c r="U682" s="10"/>
      <c r="V682" s="10"/>
      <c r="W682" s="8">
        <v>496300</v>
      </c>
      <c r="X682" s="8"/>
      <c r="Y682" s="8"/>
      <c r="Z682" s="8">
        <v>697200</v>
      </c>
      <c r="AA682" s="8"/>
      <c r="AB682" s="8">
        <v>697200</v>
      </c>
      <c r="AC682" s="8"/>
      <c r="AD682" s="8">
        <v>535900</v>
      </c>
      <c r="AE682" s="8"/>
      <c r="AG682" s="4">
        <f t="shared" si="24"/>
        <v>200900</v>
      </c>
      <c r="AH682" s="6">
        <f t="shared" si="25"/>
        <v>0.40479548660084624</v>
      </c>
    </row>
    <row r="683" spans="1:34" ht="13.35" customHeight="1" x14ac:dyDescent="0.25">
      <c r="A683" s="1" t="s">
        <v>1851</v>
      </c>
      <c r="B683" s="9" t="s">
        <v>1</v>
      </c>
      <c r="C683" s="9"/>
      <c r="D683" s="9"/>
      <c r="E683" s="10" t="s">
        <v>1852</v>
      </c>
      <c r="F683" s="10"/>
      <c r="G683" s="11">
        <v>48</v>
      </c>
      <c r="H683" s="11"/>
      <c r="I683" s="11"/>
      <c r="J683" s="10" t="s">
        <v>1849</v>
      </c>
      <c r="K683" s="10"/>
      <c r="L683" s="10"/>
      <c r="M683" s="10"/>
      <c r="N683" s="10"/>
      <c r="O683" s="10"/>
      <c r="P683" s="10" t="s">
        <v>1853</v>
      </c>
      <c r="Q683" s="10"/>
      <c r="R683" s="10"/>
      <c r="S683" s="10"/>
      <c r="T683" s="10"/>
      <c r="U683" s="10"/>
      <c r="V683" s="10"/>
      <c r="W683" s="8">
        <v>255200</v>
      </c>
      <c r="X683" s="8"/>
      <c r="Y683" s="8"/>
      <c r="Z683" s="8">
        <v>336500</v>
      </c>
      <c r="AA683" s="8"/>
      <c r="AB683" s="8">
        <v>336500</v>
      </c>
      <c r="AC683" s="8"/>
      <c r="AD683" s="8">
        <v>314700</v>
      </c>
      <c r="AE683" s="8"/>
      <c r="AG683" s="4">
        <f t="shared" si="24"/>
        <v>81300</v>
      </c>
      <c r="AH683" s="6">
        <f t="shared" si="25"/>
        <v>0.31857366771159873</v>
      </c>
    </row>
    <row r="684" spans="1:34" ht="13.35" customHeight="1" x14ac:dyDescent="0.25">
      <c r="A684" s="1" t="s">
        <v>1854</v>
      </c>
      <c r="B684" s="9" t="s">
        <v>1</v>
      </c>
      <c r="C684" s="9"/>
      <c r="D684" s="9"/>
      <c r="E684" s="10" t="s">
        <v>1855</v>
      </c>
      <c r="F684" s="10"/>
      <c r="G684" s="11">
        <v>50</v>
      </c>
      <c r="H684" s="11"/>
      <c r="I684" s="11"/>
      <c r="J684" s="10" t="s">
        <v>1849</v>
      </c>
      <c r="K684" s="10"/>
      <c r="L684" s="10"/>
      <c r="M684" s="10"/>
      <c r="N684" s="10"/>
      <c r="O684" s="10"/>
      <c r="P684" s="10" t="s">
        <v>1856</v>
      </c>
      <c r="Q684" s="10"/>
      <c r="R684" s="10"/>
      <c r="S684" s="10"/>
      <c r="T684" s="10"/>
      <c r="U684" s="10"/>
      <c r="V684" s="10"/>
      <c r="W684" s="8">
        <v>571800</v>
      </c>
      <c r="X684" s="8"/>
      <c r="Y684" s="8"/>
      <c r="Z684" s="8">
        <v>789900</v>
      </c>
      <c r="AA684" s="8"/>
      <c r="AB684" s="8">
        <v>789900</v>
      </c>
      <c r="AC684" s="8"/>
      <c r="AD684" s="8">
        <v>708100</v>
      </c>
      <c r="AE684" s="8"/>
      <c r="AG684" s="4">
        <f t="shared" si="24"/>
        <v>218100</v>
      </c>
      <c r="AH684" s="6">
        <f t="shared" si="25"/>
        <v>0.38142707240293811</v>
      </c>
    </row>
    <row r="685" spans="1:34" ht="13.35" customHeight="1" x14ac:dyDescent="0.25">
      <c r="A685" s="1" t="s">
        <v>1857</v>
      </c>
      <c r="B685" s="10" t="s">
        <v>120</v>
      </c>
      <c r="C685" s="10"/>
      <c r="D685" s="10"/>
      <c r="E685" s="10" t="s">
        <v>121</v>
      </c>
      <c r="F685" s="10"/>
      <c r="G685" s="11">
        <v>77</v>
      </c>
      <c r="H685" s="11"/>
      <c r="I685" s="11"/>
      <c r="J685" s="10" t="s">
        <v>1849</v>
      </c>
      <c r="K685" s="10"/>
      <c r="L685" s="10"/>
      <c r="M685" s="10"/>
      <c r="N685" s="10"/>
      <c r="O685" s="10"/>
      <c r="P685" s="10" t="s">
        <v>1858</v>
      </c>
      <c r="Q685" s="10"/>
      <c r="R685" s="10"/>
      <c r="S685" s="10"/>
      <c r="T685" s="10"/>
      <c r="U685" s="10"/>
      <c r="V685" s="10"/>
      <c r="W685" s="8">
        <v>791300</v>
      </c>
      <c r="X685" s="8"/>
      <c r="Y685" s="8"/>
      <c r="Z685" s="8">
        <v>1069000</v>
      </c>
      <c r="AA685" s="8"/>
      <c r="AB685" s="11">
        <v>0</v>
      </c>
      <c r="AC685" s="11"/>
      <c r="AD685" s="11">
        <v>0</v>
      </c>
      <c r="AE685" s="11"/>
      <c r="AG685" s="4">
        <f t="shared" si="24"/>
        <v>277700</v>
      </c>
      <c r="AH685" s="6">
        <f t="shared" si="25"/>
        <v>0.35094148868949832</v>
      </c>
    </row>
    <row r="686" spans="1:34" ht="13.35" customHeight="1" x14ac:dyDescent="0.25">
      <c r="A686" s="1" t="s">
        <v>1859</v>
      </c>
      <c r="B686" s="10" t="s">
        <v>120</v>
      </c>
      <c r="C686" s="10"/>
      <c r="D686" s="10"/>
      <c r="E686" s="10" t="s">
        <v>121</v>
      </c>
      <c r="F686" s="10"/>
      <c r="G686" s="8">
        <v>141</v>
      </c>
      <c r="H686" s="8"/>
      <c r="I686" s="8"/>
      <c r="J686" s="10" t="s">
        <v>1849</v>
      </c>
      <c r="K686" s="10"/>
      <c r="L686" s="10"/>
      <c r="M686" s="10"/>
      <c r="N686" s="10"/>
      <c r="O686" s="10"/>
      <c r="P686" s="10" t="s">
        <v>1860</v>
      </c>
      <c r="Q686" s="10"/>
      <c r="R686" s="10"/>
      <c r="S686" s="10"/>
      <c r="T686" s="10"/>
      <c r="U686" s="10"/>
      <c r="V686" s="10"/>
      <c r="W686" s="8">
        <v>2800</v>
      </c>
      <c r="X686" s="8"/>
      <c r="Y686" s="8"/>
      <c r="Z686" s="8">
        <v>5100</v>
      </c>
      <c r="AA686" s="8"/>
      <c r="AB686" s="11">
        <v>0</v>
      </c>
      <c r="AC686" s="11"/>
      <c r="AD686" s="11">
        <v>0</v>
      </c>
      <c r="AE686" s="11"/>
      <c r="AG686" s="4">
        <f t="shared" si="24"/>
        <v>2300</v>
      </c>
      <c r="AH686" s="6">
        <f t="shared" si="25"/>
        <v>0.8214285714285714</v>
      </c>
    </row>
    <row r="687" spans="1:34" ht="13.35" customHeight="1" x14ac:dyDescent="0.25">
      <c r="A687" s="1" t="s">
        <v>1861</v>
      </c>
      <c r="B687" s="9" t="s">
        <v>1</v>
      </c>
      <c r="C687" s="9"/>
      <c r="D687" s="9"/>
      <c r="E687" s="10" t="s">
        <v>1862</v>
      </c>
      <c r="F687" s="10"/>
      <c r="G687" s="11">
        <v>13</v>
      </c>
      <c r="H687" s="11"/>
      <c r="I687" s="11"/>
      <c r="J687" s="10" t="s">
        <v>1863</v>
      </c>
      <c r="K687" s="10"/>
      <c r="L687" s="10"/>
      <c r="M687" s="10"/>
      <c r="N687" s="10"/>
      <c r="O687" s="10"/>
      <c r="P687" s="10" t="s">
        <v>1864</v>
      </c>
      <c r="Q687" s="10"/>
      <c r="R687" s="10"/>
      <c r="S687" s="10"/>
      <c r="T687" s="10"/>
      <c r="U687" s="10"/>
      <c r="V687" s="10"/>
      <c r="W687" s="8">
        <v>407700</v>
      </c>
      <c r="X687" s="8"/>
      <c r="Y687" s="8"/>
      <c r="Z687" s="8">
        <v>573800</v>
      </c>
      <c r="AA687" s="8"/>
      <c r="AB687" s="8">
        <v>546000</v>
      </c>
      <c r="AC687" s="8"/>
      <c r="AD687" s="8">
        <v>478200</v>
      </c>
      <c r="AE687" s="8"/>
      <c r="AG687" s="4">
        <f t="shared" si="24"/>
        <v>166100</v>
      </c>
      <c r="AH687" s="6">
        <f t="shared" si="25"/>
        <v>0.40740740740740738</v>
      </c>
    </row>
    <row r="688" spans="1:34" ht="13.35" customHeight="1" x14ac:dyDescent="0.25">
      <c r="A688" s="1" t="s">
        <v>1865</v>
      </c>
      <c r="B688" s="9" t="s">
        <v>1</v>
      </c>
      <c r="C688" s="9"/>
      <c r="D688" s="9"/>
      <c r="E688" s="10" t="s">
        <v>1866</v>
      </c>
      <c r="F688" s="10"/>
      <c r="G688" s="11">
        <v>16</v>
      </c>
      <c r="H688" s="11"/>
      <c r="I688" s="11"/>
      <c r="J688" s="10" t="s">
        <v>1863</v>
      </c>
      <c r="K688" s="10"/>
      <c r="L688" s="10"/>
      <c r="M688" s="10"/>
      <c r="N688" s="10"/>
      <c r="O688" s="10"/>
      <c r="P688" s="10" t="s">
        <v>852</v>
      </c>
      <c r="Q688" s="10"/>
      <c r="R688" s="10"/>
      <c r="S688" s="10"/>
      <c r="T688" s="10"/>
      <c r="U688" s="10"/>
      <c r="V688" s="10"/>
      <c r="W688" s="8">
        <v>248800</v>
      </c>
      <c r="X688" s="8"/>
      <c r="Y688" s="8"/>
      <c r="Z688" s="8">
        <v>345800</v>
      </c>
      <c r="AA688" s="8"/>
      <c r="AB688" s="8">
        <v>345800</v>
      </c>
      <c r="AC688" s="8"/>
      <c r="AD688" s="8">
        <v>345800</v>
      </c>
      <c r="AE688" s="8"/>
      <c r="AG688" s="4">
        <f t="shared" si="24"/>
        <v>97000</v>
      </c>
      <c r="AH688" s="6">
        <f t="shared" si="25"/>
        <v>0.38987138263665594</v>
      </c>
    </row>
    <row r="689" spans="1:34" ht="13.35" customHeight="1" x14ac:dyDescent="0.25">
      <c r="A689" s="1" t="s">
        <v>1867</v>
      </c>
      <c r="B689" s="9" t="s">
        <v>1</v>
      </c>
      <c r="C689" s="9"/>
      <c r="D689" s="9"/>
      <c r="E689" s="10" t="s">
        <v>1868</v>
      </c>
      <c r="F689" s="10"/>
      <c r="G689" s="11">
        <v>20</v>
      </c>
      <c r="H689" s="11"/>
      <c r="I689" s="11"/>
      <c r="J689" s="10" t="s">
        <v>1863</v>
      </c>
      <c r="K689" s="10"/>
      <c r="L689" s="10"/>
      <c r="M689" s="10"/>
      <c r="N689" s="10"/>
      <c r="O689" s="10"/>
      <c r="P689" s="10" t="s">
        <v>1869</v>
      </c>
      <c r="Q689" s="10"/>
      <c r="R689" s="10"/>
      <c r="S689" s="10"/>
      <c r="T689" s="10"/>
      <c r="U689" s="10"/>
      <c r="V689" s="10"/>
      <c r="W689" s="8">
        <v>288800</v>
      </c>
      <c r="X689" s="8"/>
      <c r="Y689" s="8"/>
      <c r="Z689" s="8">
        <v>396600</v>
      </c>
      <c r="AA689" s="8"/>
      <c r="AB689" s="8">
        <v>396600</v>
      </c>
      <c r="AC689" s="8"/>
      <c r="AD689" s="8">
        <v>396600</v>
      </c>
      <c r="AE689" s="8"/>
      <c r="AG689" s="4">
        <f t="shared" si="24"/>
        <v>107800</v>
      </c>
      <c r="AH689" s="6">
        <f t="shared" si="25"/>
        <v>0.37326869806094182</v>
      </c>
    </row>
    <row r="690" spans="1:34" ht="13.35" customHeight="1" x14ac:dyDescent="0.25">
      <c r="A690" s="1" t="s">
        <v>1870</v>
      </c>
      <c r="B690" s="9" t="s">
        <v>1</v>
      </c>
      <c r="C690" s="9"/>
      <c r="D690" s="9"/>
      <c r="E690" s="10" t="s">
        <v>1871</v>
      </c>
      <c r="F690" s="10"/>
      <c r="G690" s="11">
        <v>26</v>
      </c>
      <c r="H690" s="11"/>
      <c r="I690" s="11"/>
      <c r="J690" s="10" t="s">
        <v>1863</v>
      </c>
      <c r="K690" s="10"/>
      <c r="L690" s="10"/>
      <c r="M690" s="10"/>
      <c r="N690" s="10"/>
      <c r="O690" s="10"/>
      <c r="P690" s="10" t="s">
        <v>1872</v>
      </c>
      <c r="Q690" s="10"/>
      <c r="R690" s="10"/>
      <c r="S690" s="10"/>
      <c r="T690" s="10"/>
      <c r="U690" s="10"/>
      <c r="V690" s="10"/>
      <c r="W690" s="8">
        <v>345700</v>
      </c>
      <c r="X690" s="8"/>
      <c r="Y690" s="8"/>
      <c r="Z690" s="8">
        <v>473100</v>
      </c>
      <c r="AA690" s="8"/>
      <c r="AB690" s="8">
        <v>473100</v>
      </c>
      <c r="AC690" s="8"/>
      <c r="AD690" s="8">
        <v>255300</v>
      </c>
      <c r="AE690" s="8"/>
      <c r="AG690" s="4">
        <f t="shared" si="24"/>
        <v>127400</v>
      </c>
      <c r="AH690" s="6">
        <f t="shared" si="25"/>
        <v>0.36852762510847553</v>
      </c>
    </row>
    <row r="691" spans="1:34" ht="13.35" customHeight="1" x14ac:dyDescent="0.25">
      <c r="A691" s="1" t="s">
        <v>1873</v>
      </c>
      <c r="B691" s="9" t="s">
        <v>1</v>
      </c>
      <c r="C691" s="9"/>
      <c r="D691" s="9"/>
      <c r="E691" s="10" t="s">
        <v>1874</v>
      </c>
      <c r="F691" s="10"/>
      <c r="G691" s="11">
        <v>27</v>
      </c>
      <c r="H691" s="11"/>
      <c r="I691" s="11"/>
      <c r="J691" s="10" t="s">
        <v>1863</v>
      </c>
      <c r="K691" s="10"/>
      <c r="L691" s="10"/>
      <c r="M691" s="10"/>
      <c r="N691" s="10"/>
      <c r="O691" s="10"/>
      <c r="P691" s="10" t="s">
        <v>735</v>
      </c>
      <c r="Q691" s="10"/>
      <c r="R691" s="10"/>
      <c r="S691" s="10"/>
      <c r="T691" s="10"/>
      <c r="U691" s="10"/>
      <c r="V691" s="10"/>
      <c r="W691" s="8">
        <v>459400</v>
      </c>
      <c r="X691" s="8"/>
      <c r="Y691" s="8"/>
      <c r="Z691" s="8">
        <v>642700</v>
      </c>
      <c r="AA691" s="8"/>
      <c r="AB691" s="8">
        <v>642700</v>
      </c>
      <c r="AC691" s="8"/>
      <c r="AD691" s="8">
        <v>543900</v>
      </c>
      <c r="AE691" s="8"/>
      <c r="AG691" s="4">
        <f t="shared" si="24"/>
        <v>183300</v>
      </c>
      <c r="AH691" s="6">
        <f t="shared" si="25"/>
        <v>0.39899869394862864</v>
      </c>
    </row>
    <row r="692" spans="1:34" ht="17.850000000000001" customHeight="1" x14ac:dyDescent="0.25">
      <c r="A692" s="1" t="s">
        <v>1875</v>
      </c>
      <c r="B692" s="9" t="s">
        <v>1</v>
      </c>
      <c r="C692" s="9"/>
      <c r="D692" s="9"/>
      <c r="E692" s="10" t="s">
        <v>1876</v>
      </c>
      <c r="F692" s="10"/>
      <c r="G692" s="11">
        <v>38</v>
      </c>
      <c r="H692" s="11"/>
      <c r="I692" s="11"/>
      <c r="J692" s="10" t="s">
        <v>1863</v>
      </c>
      <c r="K692" s="10"/>
      <c r="L692" s="10"/>
      <c r="M692" s="10"/>
      <c r="N692" s="10"/>
      <c r="O692" s="10"/>
      <c r="P692" s="10" t="s">
        <v>1877</v>
      </c>
      <c r="Q692" s="10"/>
      <c r="R692" s="10"/>
      <c r="S692" s="10"/>
      <c r="T692" s="10"/>
      <c r="U692" s="10"/>
      <c r="V692" s="10"/>
      <c r="W692" s="8">
        <v>260400</v>
      </c>
      <c r="X692" s="8"/>
      <c r="Y692" s="8"/>
      <c r="Z692" s="8">
        <v>364900</v>
      </c>
      <c r="AA692" s="8"/>
      <c r="AB692" s="8">
        <v>364900</v>
      </c>
      <c r="AC692" s="8"/>
      <c r="AD692" s="8">
        <v>355900</v>
      </c>
      <c r="AE692" s="8"/>
      <c r="AG692" s="4">
        <f t="shared" si="24"/>
        <v>104500</v>
      </c>
      <c r="AH692" s="6">
        <f t="shared" si="25"/>
        <v>0.40130568356374807</v>
      </c>
    </row>
    <row r="693" spans="1:34"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row>
    <row r="694" spans="1:34" x14ac:dyDescent="0.25">
      <c r="A694" s="9"/>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row>
    <row r="695" spans="1:34" ht="15" customHeight="1" x14ac:dyDescent="0.25">
      <c r="A695" s="1" t="s">
        <v>1878</v>
      </c>
      <c r="B695" s="9" t="s">
        <v>1</v>
      </c>
      <c r="C695" s="9"/>
      <c r="D695" s="9"/>
      <c r="E695" s="10" t="s">
        <v>1879</v>
      </c>
      <c r="F695" s="10"/>
      <c r="G695" s="10"/>
      <c r="H695" s="10"/>
      <c r="I695" s="3">
        <v>41</v>
      </c>
      <c r="J695" s="10" t="s">
        <v>1863</v>
      </c>
      <c r="K695" s="10"/>
      <c r="L695" s="10"/>
      <c r="M695" s="10"/>
      <c r="N695" s="10"/>
      <c r="O695" s="10"/>
      <c r="P695" s="10" t="s">
        <v>158</v>
      </c>
      <c r="Q695" s="10"/>
      <c r="R695" s="10"/>
      <c r="S695" s="10"/>
      <c r="T695" s="10"/>
      <c r="U695" s="10"/>
      <c r="V695" s="10"/>
      <c r="W695" s="10"/>
      <c r="X695" s="3">
        <v>349300</v>
      </c>
      <c r="Y695" s="8">
        <v>492900</v>
      </c>
      <c r="Z695" s="8"/>
      <c r="AA695" s="8">
        <v>492900</v>
      </c>
      <c r="AB695" s="8"/>
      <c r="AC695" s="8">
        <v>427500</v>
      </c>
      <c r="AD695" s="8"/>
      <c r="AG695" s="4">
        <f>Y695-X695</f>
        <v>143600</v>
      </c>
      <c r="AH695" s="6">
        <f>AG695/X695</f>
        <v>0.41110793014600627</v>
      </c>
    </row>
    <row r="696" spans="1:34" ht="13.35" customHeight="1" x14ac:dyDescent="0.25">
      <c r="A696" s="1" t="s">
        <v>1880</v>
      </c>
      <c r="B696" s="9" t="s">
        <v>1</v>
      </c>
      <c r="C696" s="9"/>
      <c r="D696" s="9"/>
      <c r="E696" s="10" t="s">
        <v>1881</v>
      </c>
      <c r="F696" s="10"/>
      <c r="G696" s="10"/>
      <c r="H696" s="10"/>
      <c r="I696" s="3">
        <v>50</v>
      </c>
      <c r="J696" s="10" t="s">
        <v>1863</v>
      </c>
      <c r="K696" s="10"/>
      <c r="L696" s="10"/>
      <c r="M696" s="10"/>
      <c r="N696" s="10"/>
      <c r="O696" s="10"/>
      <c r="P696" s="10" t="s">
        <v>1882</v>
      </c>
      <c r="Q696" s="10"/>
      <c r="R696" s="10"/>
      <c r="S696" s="10"/>
      <c r="T696" s="10"/>
      <c r="U696" s="10"/>
      <c r="V696" s="10"/>
      <c r="W696" s="10"/>
      <c r="X696" s="3">
        <v>450800</v>
      </c>
      <c r="Y696" s="8">
        <v>627700</v>
      </c>
      <c r="Z696" s="8"/>
      <c r="AA696" s="8">
        <v>627700</v>
      </c>
      <c r="AB696" s="8"/>
      <c r="AC696" s="8">
        <v>433900</v>
      </c>
      <c r="AD696" s="8"/>
      <c r="AG696" s="4">
        <f t="shared" ref="AG696:AG745" si="26">Y696-X696</f>
        <v>176900</v>
      </c>
      <c r="AH696" s="6">
        <f t="shared" ref="AH696:AH745" si="27">AG696/X696</f>
        <v>0.39241348713398405</v>
      </c>
    </row>
    <row r="697" spans="1:34" ht="13.35" customHeight="1" x14ac:dyDescent="0.25">
      <c r="A697" s="1" t="s">
        <v>1883</v>
      </c>
      <c r="B697" s="9" t="s">
        <v>1</v>
      </c>
      <c r="C697" s="9"/>
      <c r="D697" s="9"/>
      <c r="E697" s="10" t="s">
        <v>1884</v>
      </c>
      <c r="F697" s="10"/>
      <c r="G697" s="10"/>
      <c r="H697" s="10"/>
      <c r="I697" s="3">
        <v>60</v>
      </c>
      <c r="J697" s="10" t="s">
        <v>1863</v>
      </c>
      <c r="K697" s="10"/>
      <c r="L697" s="10"/>
      <c r="M697" s="10"/>
      <c r="N697" s="10"/>
      <c r="O697" s="10"/>
      <c r="P697" s="10" t="s">
        <v>1885</v>
      </c>
      <c r="Q697" s="10"/>
      <c r="R697" s="10"/>
      <c r="S697" s="10"/>
      <c r="T697" s="10"/>
      <c r="U697" s="10"/>
      <c r="V697" s="10"/>
      <c r="W697" s="10"/>
      <c r="X697" s="3">
        <v>731200</v>
      </c>
      <c r="Y697" s="8">
        <v>1150700</v>
      </c>
      <c r="Z697" s="8"/>
      <c r="AA697" s="8">
        <v>1103700</v>
      </c>
      <c r="AB697" s="8"/>
      <c r="AC697" s="8">
        <v>898900</v>
      </c>
      <c r="AD697" s="8"/>
      <c r="AG697" s="4">
        <f t="shared" si="26"/>
        <v>419500</v>
      </c>
      <c r="AH697" s="6">
        <f t="shared" si="27"/>
        <v>0.57371444201312916</v>
      </c>
    </row>
    <row r="698" spans="1:34" ht="13.35" customHeight="1" x14ac:dyDescent="0.25">
      <c r="A698" s="1" t="s">
        <v>1886</v>
      </c>
      <c r="B698" s="9" t="s">
        <v>1</v>
      </c>
      <c r="C698" s="9"/>
      <c r="D698" s="9"/>
      <c r="E698" s="10" t="s">
        <v>1887</v>
      </c>
      <c r="F698" s="10"/>
      <c r="G698" s="10"/>
      <c r="H698" s="10"/>
      <c r="I698" s="3">
        <v>71</v>
      </c>
      <c r="J698" s="10" t="s">
        <v>1863</v>
      </c>
      <c r="K698" s="10"/>
      <c r="L698" s="10"/>
      <c r="M698" s="10"/>
      <c r="N698" s="10"/>
      <c r="O698" s="10"/>
      <c r="P698" s="10" t="s">
        <v>1377</v>
      </c>
      <c r="Q698" s="10"/>
      <c r="R698" s="10"/>
      <c r="S698" s="10"/>
      <c r="T698" s="10"/>
      <c r="U698" s="10"/>
      <c r="V698" s="10"/>
      <c r="W698" s="10"/>
      <c r="X698" s="3">
        <v>300600</v>
      </c>
      <c r="Y698" s="8">
        <v>409800</v>
      </c>
      <c r="Z698" s="8"/>
      <c r="AA698" s="8">
        <v>409800</v>
      </c>
      <c r="AB698" s="8"/>
      <c r="AC698" s="8">
        <v>364800</v>
      </c>
      <c r="AD698" s="8"/>
      <c r="AG698" s="4">
        <f t="shared" si="26"/>
        <v>109200</v>
      </c>
      <c r="AH698" s="6">
        <f t="shared" si="27"/>
        <v>0.36327345309381237</v>
      </c>
    </row>
    <row r="699" spans="1:34" ht="13.35" customHeight="1" x14ac:dyDescent="0.25">
      <c r="A699" s="1" t="s">
        <v>1888</v>
      </c>
      <c r="B699" s="9" t="s">
        <v>1</v>
      </c>
      <c r="C699" s="9"/>
      <c r="D699" s="9"/>
      <c r="E699" s="10" t="s">
        <v>1889</v>
      </c>
      <c r="F699" s="10"/>
      <c r="G699" s="10"/>
      <c r="H699" s="10"/>
      <c r="I699" s="3">
        <v>73</v>
      </c>
      <c r="J699" s="10" t="s">
        <v>1863</v>
      </c>
      <c r="K699" s="10"/>
      <c r="L699" s="10"/>
      <c r="M699" s="10"/>
      <c r="N699" s="10"/>
      <c r="O699" s="10"/>
      <c r="P699" s="10" t="s">
        <v>1890</v>
      </c>
      <c r="Q699" s="10"/>
      <c r="R699" s="10"/>
      <c r="S699" s="10"/>
      <c r="T699" s="10"/>
      <c r="U699" s="10"/>
      <c r="V699" s="10"/>
      <c r="W699" s="10"/>
      <c r="X699" s="3">
        <v>608900</v>
      </c>
      <c r="Y699" s="8">
        <v>843400</v>
      </c>
      <c r="Z699" s="8"/>
      <c r="AA699" s="8">
        <v>843400</v>
      </c>
      <c r="AB699" s="8"/>
      <c r="AC699" s="8">
        <v>754400</v>
      </c>
      <c r="AD699" s="8"/>
      <c r="AG699" s="4">
        <f t="shared" si="26"/>
        <v>234500</v>
      </c>
      <c r="AH699" s="6">
        <f t="shared" si="27"/>
        <v>0.38512070947610444</v>
      </c>
    </row>
    <row r="700" spans="1:34" ht="13.35" customHeight="1" x14ac:dyDescent="0.25">
      <c r="A700" s="1" t="s">
        <v>1891</v>
      </c>
      <c r="B700" s="9" t="s">
        <v>1</v>
      </c>
      <c r="C700" s="9"/>
      <c r="D700" s="9"/>
      <c r="E700" s="10" t="s">
        <v>1892</v>
      </c>
      <c r="F700" s="10"/>
      <c r="G700" s="10"/>
      <c r="H700" s="10"/>
      <c r="I700" s="3">
        <v>74</v>
      </c>
      <c r="J700" s="10" t="s">
        <v>1863</v>
      </c>
      <c r="K700" s="10"/>
      <c r="L700" s="10"/>
      <c r="M700" s="10"/>
      <c r="N700" s="10"/>
      <c r="O700" s="10"/>
      <c r="P700" s="10" t="s">
        <v>109</v>
      </c>
      <c r="Q700" s="10"/>
      <c r="R700" s="10"/>
      <c r="S700" s="10"/>
      <c r="T700" s="10"/>
      <c r="U700" s="10"/>
      <c r="V700" s="10"/>
      <c r="W700" s="10"/>
      <c r="X700" s="3">
        <v>413100</v>
      </c>
      <c r="Y700" s="8">
        <v>558000</v>
      </c>
      <c r="Z700" s="8"/>
      <c r="AA700" s="8">
        <v>558000</v>
      </c>
      <c r="AB700" s="8"/>
      <c r="AC700" s="8">
        <v>528000</v>
      </c>
      <c r="AD700" s="8"/>
      <c r="AG700" s="4">
        <f t="shared" si="26"/>
        <v>144900</v>
      </c>
      <c r="AH700" s="6">
        <f t="shared" si="27"/>
        <v>0.35076252723311546</v>
      </c>
    </row>
    <row r="701" spans="1:34" ht="13.35" customHeight="1" x14ac:dyDescent="0.25">
      <c r="A701" s="1" t="s">
        <v>1893</v>
      </c>
      <c r="B701" s="9" t="s">
        <v>1</v>
      </c>
      <c r="C701" s="9"/>
      <c r="D701" s="9"/>
      <c r="E701" s="10" t="s">
        <v>1894</v>
      </c>
      <c r="F701" s="10"/>
      <c r="G701" s="10"/>
      <c r="H701" s="10"/>
      <c r="I701" s="3">
        <v>75</v>
      </c>
      <c r="J701" s="10" t="s">
        <v>1863</v>
      </c>
      <c r="K701" s="10"/>
      <c r="L701" s="10"/>
      <c r="M701" s="10"/>
      <c r="N701" s="10"/>
      <c r="O701" s="10"/>
      <c r="P701" s="10" t="s">
        <v>430</v>
      </c>
      <c r="Q701" s="10"/>
      <c r="R701" s="10"/>
      <c r="S701" s="10"/>
      <c r="T701" s="10"/>
      <c r="U701" s="10"/>
      <c r="V701" s="10"/>
      <c r="W701" s="10"/>
      <c r="X701" s="3">
        <v>440200</v>
      </c>
      <c r="Y701" s="8">
        <v>624600</v>
      </c>
      <c r="Z701" s="8"/>
      <c r="AA701" s="8">
        <v>624600</v>
      </c>
      <c r="AB701" s="8"/>
      <c r="AC701" s="8">
        <v>484500</v>
      </c>
      <c r="AD701" s="8"/>
      <c r="AG701" s="4">
        <f t="shared" si="26"/>
        <v>184400</v>
      </c>
      <c r="AH701" s="6">
        <f t="shared" si="27"/>
        <v>0.41890049977283056</v>
      </c>
    </row>
    <row r="702" spans="1:34" ht="13.35" customHeight="1" x14ac:dyDescent="0.25">
      <c r="A702" s="1" t="s">
        <v>1895</v>
      </c>
      <c r="B702" s="9" t="s">
        <v>1</v>
      </c>
      <c r="C702" s="9"/>
      <c r="D702" s="9"/>
      <c r="E702" s="10" t="s">
        <v>1896</v>
      </c>
      <c r="F702" s="10"/>
      <c r="G702" s="10"/>
      <c r="H702" s="10"/>
      <c r="I702" s="3">
        <v>77</v>
      </c>
      <c r="J702" s="10" t="s">
        <v>1863</v>
      </c>
      <c r="K702" s="10"/>
      <c r="L702" s="10"/>
      <c r="M702" s="10"/>
      <c r="N702" s="10"/>
      <c r="O702" s="10"/>
      <c r="P702" s="10" t="s">
        <v>51</v>
      </c>
      <c r="Q702" s="10"/>
      <c r="R702" s="10"/>
      <c r="S702" s="10"/>
      <c r="T702" s="10"/>
      <c r="U702" s="10"/>
      <c r="V702" s="10"/>
      <c r="W702" s="10"/>
      <c r="X702" s="3">
        <v>275600</v>
      </c>
      <c r="Y702" s="8">
        <v>380300</v>
      </c>
      <c r="Z702" s="8"/>
      <c r="AA702" s="8">
        <v>380300</v>
      </c>
      <c r="AB702" s="8"/>
      <c r="AC702" s="8">
        <v>364700</v>
      </c>
      <c r="AD702" s="8"/>
      <c r="AG702" s="4">
        <f t="shared" si="26"/>
        <v>104700</v>
      </c>
      <c r="AH702" s="6">
        <f t="shared" si="27"/>
        <v>0.37989840348330917</v>
      </c>
    </row>
    <row r="703" spans="1:34" ht="13.35" customHeight="1" x14ac:dyDescent="0.25">
      <c r="A703" s="1" t="s">
        <v>1897</v>
      </c>
      <c r="B703" s="9" t="s">
        <v>1</v>
      </c>
      <c r="C703" s="9"/>
      <c r="D703" s="9"/>
      <c r="E703" s="10" t="s">
        <v>1898</v>
      </c>
      <c r="F703" s="10"/>
      <c r="G703" s="10"/>
      <c r="H703" s="10"/>
      <c r="I703" s="3">
        <v>90</v>
      </c>
      <c r="J703" s="10" t="s">
        <v>1863</v>
      </c>
      <c r="K703" s="10"/>
      <c r="L703" s="10"/>
      <c r="M703" s="10"/>
      <c r="N703" s="10"/>
      <c r="O703" s="10"/>
      <c r="P703" s="10" t="s">
        <v>612</v>
      </c>
      <c r="Q703" s="10"/>
      <c r="R703" s="10"/>
      <c r="S703" s="10"/>
      <c r="T703" s="10"/>
      <c r="U703" s="10"/>
      <c r="V703" s="10"/>
      <c r="W703" s="10"/>
      <c r="X703" s="3">
        <v>341200</v>
      </c>
      <c r="Y703" s="8">
        <v>468800</v>
      </c>
      <c r="Z703" s="8"/>
      <c r="AA703" s="8">
        <v>468800</v>
      </c>
      <c r="AB703" s="8"/>
      <c r="AC703" s="8">
        <v>447400</v>
      </c>
      <c r="AD703" s="8"/>
      <c r="AG703" s="4">
        <f t="shared" si="26"/>
        <v>127600</v>
      </c>
      <c r="AH703" s="6">
        <f t="shared" si="27"/>
        <v>0.37397420867526376</v>
      </c>
    </row>
    <row r="704" spans="1:34" ht="13.35" customHeight="1" x14ac:dyDescent="0.25">
      <c r="A704" s="1" t="s">
        <v>1899</v>
      </c>
      <c r="B704" s="9" t="s">
        <v>1</v>
      </c>
      <c r="C704" s="9"/>
      <c r="D704" s="9"/>
      <c r="E704" s="10" t="s">
        <v>1900</v>
      </c>
      <c r="F704" s="10"/>
      <c r="G704" s="10"/>
      <c r="H704" s="10"/>
      <c r="I704" s="3">
        <v>10</v>
      </c>
      <c r="J704" s="10" t="s">
        <v>1901</v>
      </c>
      <c r="K704" s="10"/>
      <c r="L704" s="10"/>
      <c r="M704" s="10"/>
      <c r="N704" s="10"/>
      <c r="O704" s="10"/>
      <c r="P704" s="10" t="s">
        <v>1902</v>
      </c>
      <c r="Q704" s="10"/>
      <c r="R704" s="10"/>
      <c r="S704" s="10"/>
      <c r="T704" s="10"/>
      <c r="U704" s="10"/>
      <c r="V704" s="10"/>
      <c r="W704" s="10"/>
      <c r="X704" s="3">
        <v>459900</v>
      </c>
      <c r="Y704" s="8">
        <v>640000</v>
      </c>
      <c r="Z704" s="8"/>
      <c r="AA704" s="8">
        <v>640000</v>
      </c>
      <c r="AB704" s="8"/>
      <c r="AC704" s="8">
        <v>534800</v>
      </c>
      <c r="AD704" s="8"/>
      <c r="AG704" s="4">
        <f t="shared" si="26"/>
        <v>180100</v>
      </c>
      <c r="AH704" s="6">
        <f t="shared" si="27"/>
        <v>0.39160687105892583</v>
      </c>
    </row>
    <row r="705" spans="1:34" ht="13.35" customHeight="1" x14ac:dyDescent="0.25">
      <c r="A705" s="1" t="s">
        <v>1903</v>
      </c>
      <c r="B705" s="9" t="s">
        <v>1</v>
      </c>
      <c r="C705" s="9"/>
      <c r="D705" s="9"/>
      <c r="E705" s="10" t="s">
        <v>1904</v>
      </c>
      <c r="F705" s="10"/>
      <c r="G705" s="10"/>
      <c r="H705" s="10"/>
      <c r="I705" s="3">
        <v>11</v>
      </c>
      <c r="J705" s="10" t="s">
        <v>1901</v>
      </c>
      <c r="K705" s="10"/>
      <c r="L705" s="10"/>
      <c r="M705" s="10"/>
      <c r="N705" s="10"/>
      <c r="O705" s="10"/>
      <c r="P705" s="10" t="s">
        <v>1905</v>
      </c>
      <c r="Q705" s="10"/>
      <c r="R705" s="10"/>
      <c r="S705" s="10"/>
      <c r="T705" s="10"/>
      <c r="U705" s="10"/>
      <c r="V705" s="10"/>
      <c r="W705" s="10"/>
      <c r="X705" s="3">
        <v>651600</v>
      </c>
      <c r="Y705" s="8">
        <v>897500</v>
      </c>
      <c r="Z705" s="8"/>
      <c r="AA705" s="8">
        <v>897500</v>
      </c>
      <c r="AB705" s="8"/>
      <c r="AC705" s="8">
        <v>776800</v>
      </c>
      <c r="AD705" s="8"/>
      <c r="AG705" s="4">
        <f t="shared" si="26"/>
        <v>245900</v>
      </c>
      <c r="AH705" s="6">
        <f t="shared" si="27"/>
        <v>0.37737875997544507</v>
      </c>
    </row>
    <row r="706" spans="1:34" ht="13.35" customHeight="1" x14ac:dyDescent="0.25">
      <c r="A706" s="1" t="s">
        <v>1906</v>
      </c>
      <c r="B706" s="9" t="s">
        <v>1</v>
      </c>
      <c r="C706" s="9"/>
      <c r="D706" s="9"/>
      <c r="E706" s="10" t="s">
        <v>1907</v>
      </c>
      <c r="F706" s="10"/>
      <c r="G706" s="10"/>
      <c r="H706" s="10"/>
      <c r="I706" s="3">
        <v>12</v>
      </c>
      <c r="J706" s="10" t="s">
        <v>1901</v>
      </c>
      <c r="K706" s="10"/>
      <c r="L706" s="10"/>
      <c r="M706" s="10"/>
      <c r="N706" s="10"/>
      <c r="O706" s="10"/>
      <c r="P706" s="10" t="s">
        <v>248</v>
      </c>
      <c r="Q706" s="10"/>
      <c r="R706" s="10"/>
      <c r="S706" s="10"/>
      <c r="T706" s="10"/>
      <c r="U706" s="10"/>
      <c r="V706" s="10"/>
      <c r="W706" s="10"/>
      <c r="X706" s="3">
        <v>384900</v>
      </c>
      <c r="Y706" s="8">
        <v>531300</v>
      </c>
      <c r="Z706" s="8"/>
      <c r="AA706" s="8">
        <v>531300</v>
      </c>
      <c r="AB706" s="8"/>
      <c r="AC706" s="8">
        <v>461100</v>
      </c>
      <c r="AD706" s="8"/>
      <c r="AG706" s="4">
        <f t="shared" si="26"/>
        <v>146400</v>
      </c>
      <c r="AH706" s="6">
        <f t="shared" si="27"/>
        <v>0.38035853468433362</v>
      </c>
    </row>
    <row r="707" spans="1:34" ht="13.35" customHeight="1" x14ac:dyDescent="0.25">
      <c r="A707" s="1" t="s">
        <v>1908</v>
      </c>
      <c r="B707" s="9" t="s">
        <v>1</v>
      </c>
      <c r="C707" s="9"/>
      <c r="D707" s="9"/>
      <c r="E707" s="10" t="s">
        <v>1909</v>
      </c>
      <c r="F707" s="10"/>
      <c r="G707" s="10"/>
      <c r="H707" s="10"/>
      <c r="I707" s="2">
        <v>6</v>
      </c>
      <c r="J707" s="10" t="s">
        <v>1910</v>
      </c>
      <c r="K707" s="10"/>
      <c r="L707" s="10"/>
      <c r="M707" s="10"/>
      <c r="N707" s="10"/>
      <c r="O707" s="10"/>
      <c r="P707" s="10" t="s">
        <v>277</v>
      </c>
      <c r="Q707" s="10"/>
      <c r="R707" s="10"/>
      <c r="S707" s="10"/>
      <c r="T707" s="10"/>
      <c r="U707" s="10"/>
      <c r="V707" s="10"/>
      <c r="W707" s="10"/>
      <c r="X707" s="3">
        <v>491000</v>
      </c>
      <c r="Y707" s="8">
        <v>684700</v>
      </c>
      <c r="Z707" s="8"/>
      <c r="AA707" s="8">
        <v>684700</v>
      </c>
      <c r="AB707" s="8"/>
      <c r="AC707" s="8">
        <v>575100</v>
      </c>
      <c r="AD707" s="8"/>
      <c r="AG707" s="4">
        <f t="shared" si="26"/>
        <v>193700</v>
      </c>
      <c r="AH707" s="6">
        <f t="shared" si="27"/>
        <v>0.39450101832993889</v>
      </c>
    </row>
    <row r="708" spans="1:34" ht="13.35" customHeight="1" x14ac:dyDescent="0.25">
      <c r="A708" s="1" t="s">
        <v>1911</v>
      </c>
      <c r="B708" s="9" t="s">
        <v>1</v>
      </c>
      <c r="C708" s="9"/>
      <c r="D708" s="9"/>
      <c r="E708" s="10" t="s">
        <v>1912</v>
      </c>
      <c r="F708" s="10"/>
      <c r="G708" s="10"/>
      <c r="H708" s="10"/>
      <c r="I708" s="3">
        <v>16</v>
      </c>
      <c r="J708" s="10" t="s">
        <v>1910</v>
      </c>
      <c r="K708" s="10"/>
      <c r="L708" s="10"/>
      <c r="M708" s="10"/>
      <c r="N708" s="10"/>
      <c r="O708" s="10"/>
      <c r="P708" s="10" t="s">
        <v>1913</v>
      </c>
      <c r="Q708" s="10"/>
      <c r="R708" s="10"/>
      <c r="S708" s="10"/>
      <c r="T708" s="10"/>
      <c r="U708" s="10"/>
      <c r="V708" s="10"/>
      <c r="W708" s="10"/>
      <c r="X708" s="3">
        <v>535500</v>
      </c>
      <c r="Y708" s="8">
        <v>725200</v>
      </c>
      <c r="Z708" s="8"/>
      <c r="AA708" s="8">
        <v>725200</v>
      </c>
      <c r="AB708" s="8"/>
      <c r="AC708" s="8">
        <v>600100</v>
      </c>
      <c r="AD708" s="8"/>
      <c r="AG708" s="4">
        <f t="shared" si="26"/>
        <v>189700</v>
      </c>
      <c r="AH708" s="6">
        <f t="shared" si="27"/>
        <v>0.35424836601307191</v>
      </c>
    </row>
    <row r="709" spans="1:34" ht="13.35" customHeight="1" x14ac:dyDescent="0.25">
      <c r="A709" s="1" t="s">
        <v>1914</v>
      </c>
      <c r="B709" s="9" t="s">
        <v>1</v>
      </c>
      <c r="C709" s="9"/>
      <c r="D709" s="9"/>
      <c r="E709" s="10" t="s">
        <v>1915</v>
      </c>
      <c r="F709" s="10"/>
      <c r="G709" s="10"/>
      <c r="H709" s="10"/>
      <c r="I709" s="3">
        <v>43</v>
      </c>
      <c r="J709" s="10" t="s">
        <v>1910</v>
      </c>
      <c r="K709" s="10"/>
      <c r="L709" s="10"/>
      <c r="M709" s="10"/>
      <c r="N709" s="10"/>
      <c r="O709" s="10"/>
      <c r="P709" s="10" t="s">
        <v>1916</v>
      </c>
      <c r="Q709" s="10"/>
      <c r="R709" s="10"/>
      <c r="S709" s="10"/>
      <c r="T709" s="10"/>
      <c r="U709" s="10"/>
      <c r="V709" s="10"/>
      <c r="W709" s="10"/>
      <c r="X709" s="3">
        <v>1088300</v>
      </c>
      <c r="Y709" s="8">
        <v>1337600</v>
      </c>
      <c r="Z709" s="8"/>
      <c r="AA709" s="8">
        <v>1337600</v>
      </c>
      <c r="AB709" s="8"/>
      <c r="AC709" s="8">
        <v>895500</v>
      </c>
      <c r="AD709" s="8"/>
      <c r="AG709" s="4">
        <f t="shared" si="26"/>
        <v>249300</v>
      </c>
      <c r="AH709" s="6">
        <f t="shared" si="27"/>
        <v>0.22907286593770101</v>
      </c>
    </row>
    <row r="710" spans="1:34" ht="13.35" customHeight="1" x14ac:dyDescent="0.25">
      <c r="A710" s="1" t="s">
        <v>1917</v>
      </c>
      <c r="B710" s="9" t="s">
        <v>1</v>
      </c>
      <c r="C710" s="9"/>
      <c r="D710" s="9"/>
      <c r="E710" s="10" t="s">
        <v>1918</v>
      </c>
      <c r="F710" s="10"/>
      <c r="G710" s="10"/>
      <c r="H710" s="10"/>
      <c r="I710" s="3">
        <v>44</v>
      </c>
      <c r="J710" s="10" t="s">
        <v>1910</v>
      </c>
      <c r="K710" s="10"/>
      <c r="L710" s="10"/>
      <c r="M710" s="10"/>
      <c r="N710" s="10"/>
      <c r="O710" s="10"/>
      <c r="P710" s="10" t="s">
        <v>1919</v>
      </c>
      <c r="Q710" s="10"/>
      <c r="R710" s="10"/>
      <c r="S710" s="10"/>
      <c r="T710" s="10"/>
      <c r="U710" s="10"/>
      <c r="V710" s="10"/>
      <c r="W710" s="10"/>
      <c r="X710" s="3">
        <v>680000</v>
      </c>
      <c r="Y710" s="8">
        <v>946300</v>
      </c>
      <c r="Z710" s="8"/>
      <c r="AA710" s="8">
        <v>946300</v>
      </c>
      <c r="AB710" s="8"/>
      <c r="AC710" s="8">
        <v>872300</v>
      </c>
      <c r="AD710" s="8"/>
      <c r="AG710" s="4">
        <f t="shared" si="26"/>
        <v>266300</v>
      </c>
      <c r="AH710" s="6">
        <f t="shared" si="27"/>
        <v>0.39161764705882351</v>
      </c>
    </row>
    <row r="711" spans="1:34" ht="13.35" customHeight="1" x14ac:dyDescent="0.25">
      <c r="A711" s="1" t="s">
        <v>1920</v>
      </c>
      <c r="B711" s="9" t="s">
        <v>1</v>
      </c>
      <c r="C711" s="9"/>
      <c r="D711" s="9"/>
      <c r="E711" s="10" t="s">
        <v>1921</v>
      </c>
      <c r="F711" s="10"/>
      <c r="G711" s="10"/>
      <c r="H711" s="10"/>
      <c r="I711" s="2">
        <v>1</v>
      </c>
      <c r="J711" s="10" t="s">
        <v>1922</v>
      </c>
      <c r="K711" s="10"/>
      <c r="L711" s="10"/>
      <c r="M711" s="10"/>
      <c r="N711" s="10"/>
      <c r="O711" s="10"/>
      <c r="P711" s="10" t="s">
        <v>1923</v>
      </c>
      <c r="Q711" s="10"/>
      <c r="R711" s="10"/>
      <c r="S711" s="10"/>
      <c r="T711" s="10"/>
      <c r="U711" s="10"/>
      <c r="V711" s="10"/>
      <c r="W711" s="10"/>
      <c r="X711" s="3">
        <v>578200</v>
      </c>
      <c r="Y711" s="8">
        <v>724700</v>
      </c>
      <c r="Z711" s="8"/>
      <c r="AA711" s="11">
        <v>0</v>
      </c>
      <c r="AB711" s="11"/>
      <c r="AC711" s="11">
        <v>0</v>
      </c>
      <c r="AD711" s="11"/>
      <c r="AG711" s="4">
        <f t="shared" si="26"/>
        <v>146500</v>
      </c>
      <c r="AH711" s="6">
        <f t="shared" si="27"/>
        <v>0.25337253545485994</v>
      </c>
    </row>
    <row r="712" spans="1:34" ht="13.35" customHeight="1" x14ac:dyDescent="0.25">
      <c r="A712" s="1" t="s">
        <v>1924</v>
      </c>
      <c r="B712" s="10" t="s">
        <v>120</v>
      </c>
      <c r="C712" s="10"/>
      <c r="D712" s="10"/>
      <c r="E712" s="10" t="s">
        <v>1925</v>
      </c>
      <c r="F712" s="10"/>
      <c r="G712" s="10"/>
      <c r="H712" s="10"/>
      <c r="I712" s="2">
        <v>3</v>
      </c>
      <c r="J712" s="10" t="s">
        <v>1922</v>
      </c>
      <c r="K712" s="10"/>
      <c r="L712" s="10"/>
      <c r="M712" s="10"/>
      <c r="N712" s="10"/>
      <c r="O712" s="10"/>
      <c r="P712" s="10" t="s">
        <v>1926</v>
      </c>
      <c r="Q712" s="10"/>
      <c r="R712" s="10"/>
      <c r="S712" s="10"/>
      <c r="T712" s="10"/>
      <c r="U712" s="10"/>
      <c r="V712" s="10"/>
      <c r="W712" s="10"/>
      <c r="X712" s="3">
        <v>876800</v>
      </c>
      <c r="Y712" s="8">
        <v>1132200</v>
      </c>
      <c r="Z712" s="8"/>
      <c r="AA712" s="11">
        <v>0</v>
      </c>
      <c r="AB712" s="11"/>
      <c r="AC712" s="11">
        <v>0</v>
      </c>
      <c r="AD712" s="11"/>
      <c r="AG712" s="4">
        <f t="shared" si="26"/>
        <v>255400</v>
      </c>
      <c r="AH712" s="6">
        <f t="shared" si="27"/>
        <v>0.29128649635036497</v>
      </c>
    </row>
    <row r="713" spans="1:34" ht="13.35" customHeight="1" x14ac:dyDescent="0.25">
      <c r="A713" s="1" t="s">
        <v>1927</v>
      </c>
      <c r="B713" s="10" t="s">
        <v>120</v>
      </c>
      <c r="C713" s="10"/>
      <c r="D713" s="10"/>
      <c r="E713" s="10" t="s">
        <v>121</v>
      </c>
      <c r="F713" s="10"/>
      <c r="G713" s="10"/>
      <c r="H713" s="10"/>
      <c r="I713" s="2">
        <v>4</v>
      </c>
      <c r="J713" s="10" t="s">
        <v>1922</v>
      </c>
      <c r="K713" s="10"/>
      <c r="L713" s="10"/>
      <c r="M713" s="10"/>
      <c r="N713" s="10"/>
      <c r="O713" s="10"/>
      <c r="P713" s="10" t="s">
        <v>1928</v>
      </c>
      <c r="Q713" s="10"/>
      <c r="R713" s="10"/>
      <c r="S713" s="10"/>
      <c r="T713" s="10"/>
      <c r="U713" s="10"/>
      <c r="V713" s="10"/>
      <c r="W713" s="10"/>
      <c r="X713" s="3">
        <v>13200</v>
      </c>
      <c r="Y713" s="8">
        <v>14400</v>
      </c>
      <c r="Z713" s="8"/>
      <c r="AA713" s="11">
        <v>0</v>
      </c>
      <c r="AB713" s="11"/>
      <c r="AC713" s="11">
        <v>0</v>
      </c>
      <c r="AD713" s="11"/>
      <c r="AG713" s="4">
        <f t="shared" si="26"/>
        <v>1200</v>
      </c>
      <c r="AH713" s="6">
        <f t="shared" si="27"/>
        <v>9.0909090909090912E-2</v>
      </c>
    </row>
    <row r="714" spans="1:34" ht="13.35" customHeight="1" x14ac:dyDescent="0.25">
      <c r="A714" s="1" t="s">
        <v>1929</v>
      </c>
      <c r="B714" s="9" t="s">
        <v>1</v>
      </c>
      <c r="C714" s="9"/>
      <c r="D714" s="9"/>
      <c r="E714" s="10" t="s">
        <v>632</v>
      </c>
      <c r="F714" s="10"/>
      <c r="G714" s="10"/>
      <c r="H714" s="10"/>
      <c r="I714" s="2">
        <v>5</v>
      </c>
      <c r="J714" s="10" t="s">
        <v>1922</v>
      </c>
      <c r="K714" s="10"/>
      <c r="L714" s="10"/>
      <c r="M714" s="10"/>
      <c r="N714" s="10"/>
      <c r="O714" s="10"/>
      <c r="P714" s="10" t="s">
        <v>1930</v>
      </c>
      <c r="Q714" s="10"/>
      <c r="R714" s="10"/>
      <c r="S714" s="10"/>
      <c r="T714" s="10"/>
      <c r="U714" s="10"/>
      <c r="V714" s="10"/>
      <c r="W714" s="10"/>
      <c r="X714" s="3">
        <v>418500</v>
      </c>
      <c r="Y714" s="8">
        <v>561000</v>
      </c>
      <c r="Z714" s="8"/>
      <c r="AA714" s="11">
        <v>0</v>
      </c>
      <c r="AB714" s="11"/>
      <c r="AC714" s="11">
        <v>0</v>
      </c>
      <c r="AD714" s="11"/>
      <c r="AG714" s="4">
        <f t="shared" si="26"/>
        <v>142500</v>
      </c>
      <c r="AH714" s="6">
        <f t="shared" si="27"/>
        <v>0.34050179211469533</v>
      </c>
    </row>
    <row r="715" spans="1:34" ht="13.35" customHeight="1" x14ac:dyDescent="0.25">
      <c r="A715" s="1" t="s">
        <v>1931</v>
      </c>
      <c r="B715" s="13" t="s">
        <v>1932</v>
      </c>
      <c r="C715" s="13"/>
      <c r="D715" s="13"/>
      <c r="E715" s="10" t="s">
        <v>1933</v>
      </c>
      <c r="F715" s="10"/>
      <c r="G715" s="10"/>
      <c r="H715" s="10"/>
      <c r="I715" s="2">
        <v>6</v>
      </c>
      <c r="J715" s="10" t="s">
        <v>1922</v>
      </c>
      <c r="K715" s="10"/>
      <c r="L715" s="10"/>
      <c r="M715" s="10"/>
      <c r="N715" s="10"/>
      <c r="O715" s="10"/>
      <c r="P715" s="10" t="s">
        <v>1934</v>
      </c>
      <c r="Q715" s="10"/>
      <c r="R715" s="10"/>
      <c r="S715" s="10"/>
      <c r="T715" s="10"/>
      <c r="U715" s="10"/>
      <c r="V715" s="10"/>
      <c r="W715" s="10"/>
      <c r="X715" s="3">
        <v>41400</v>
      </c>
      <c r="Y715" s="8">
        <v>60400</v>
      </c>
      <c r="Z715" s="8"/>
      <c r="AA715" s="8">
        <v>60400</v>
      </c>
      <c r="AB715" s="8"/>
      <c r="AC715" s="8">
        <v>60400</v>
      </c>
      <c r="AD715" s="8"/>
      <c r="AG715" s="4">
        <f t="shared" si="26"/>
        <v>19000</v>
      </c>
      <c r="AH715" s="6">
        <f t="shared" si="27"/>
        <v>0.45893719806763283</v>
      </c>
    </row>
    <row r="716" spans="1:34" ht="13.35" customHeight="1" x14ac:dyDescent="0.25">
      <c r="A716" s="1" t="s">
        <v>1935</v>
      </c>
      <c r="B716" s="13" t="s">
        <v>1932</v>
      </c>
      <c r="C716" s="13"/>
      <c r="D716" s="13"/>
      <c r="E716" s="10" t="s">
        <v>1936</v>
      </c>
      <c r="F716" s="10"/>
      <c r="G716" s="10"/>
      <c r="H716" s="10"/>
      <c r="I716" s="3">
        <v>10</v>
      </c>
      <c r="J716" s="10" t="s">
        <v>1922</v>
      </c>
      <c r="K716" s="10"/>
      <c r="L716" s="10"/>
      <c r="M716" s="10"/>
      <c r="N716" s="10"/>
      <c r="O716" s="10"/>
      <c r="P716" s="10" t="s">
        <v>1937</v>
      </c>
      <c r="Q716" s="10"/>
      <c r="R716" s="10"/>
      <c r="S716" s="10"/>
      <c r="T716" s="10"/>
      <c r="U716" s="10"/>
      <c r="V716" s="10"/>
      <c r="W716" s="10"/>
      <c r="X716" s="3">
        <v>3800</v>
      </c>
      <c r="Y716" s="8">
        <v>5000</v>
      </c>
      <c r="Z716" s="8"/>
      <c r="AA716" s="8">
        <v>5000</v>
      </c>
      <c r="AB716" s="8"/>
      <c r="AC716" s="8">
        <v>5000</v>
      </c>
      <c r="AD716" s="8"/>
      <c r="AG716" s="4">
        <f t="shared" si="26"/>
        <v>1200</v>
      </c>
      <c r="AH716" s="6">
        <f t="shared" si="27"/>
        <v>0.31578947368421051</v>
      </c>
    </row>
    <row r="717" spans="1:34" ht="13.35" customHeight="1" x14ac:dyDescent="0.25">
      <c r="A717" s="1" t="s">
        <v>1938</v>
      </c>
      <c r="B717" s="13" t="s">
        <v>1932</v>
      </c>
      <c r="C717" s="13"/>
      <c r="D717" s="13"/>
      <c r="E717" s="10" t="s">
        <v>1939</v>
      </c>
      <c r="F717" s="10"/>
      <c r="G717" s="10"/>
      <c r="H717" s="10"/>
      <c r="I717" s="3">
        <v>12</v>
      </c>
      <c r="J717" s="10" t="s">
        <v>1922</v>
      </c>
      <c r="K717" s="10"/>
      <c r="L717" s="10"/>
      <c r="M717" s="10"/>
      <c r="N717" s="10"/>
      <c r="O717" s="10"/>
      <c r="P717" s="10" t="s">
        <v>1940</v>
      </c>
      <c r="Q717" s="10"/>
      <c r="R717" s="10"/>
      <c r="S717" s="10"/>
      <c r="T717" s="10"/>
      <c r="U717" s="10"/>
      <c r="V717" s="10"/>
      <c r="W717" s="10"/>
      <c r="X717" s="3">
        <v>10000</v>
      </c>
      <c r="Y717" s="8">
        <v>13700</v>
      </c>
      <c r="Z717" s="8"/>
      <c r="AA717" s="8">
        <v>13700</v>
      </c>
      <c r="AB717" s="8"/>
      <c r="AC717" s="8">
        <v>13700</v>
      </c>
      <c r="AD717" s="8"/>
      <c r="AG717" s="4">
        <f t="shared" si="26"/>
        <v>3700</v>
      </c>
      <c r="AH717" s="6">
        <f t="shared" si="27"/>
        <v>0.37</v>
      </c>
    </row>
    <row r="718" spans="1:34" ht="13.35" customHeight="1" x14ac:dyDescent="0.25">
      <c r="A718" s="1" t="s">
        <v>1941</v>
      </c>
      <c r="B718" s="13" t="s">
        <v>1932</v>
      </c>
      <c r="C718" s="13"/>
      <c r="D718" s="13"/>
      <c r="E718" s="10" t="s">
        <v>1942</v>
      </c>
      <c r="F718" s="10"/>
      <c r="G718" s="10"/>
      <c r="H718" s="10"/>
      <c r="I718" s="3">
        <v>14</v>
      </c>
      <c r="J718" s="10" t="s">
        <v>1922</v>
      </c>
      <c r="K718" s="10"/>
      <c r="L718" s="10"/>
      <c r="M718" s="10"/>
      <c r="N718" s="10"/>
      <c r="O718" s="10"/>
      <c r="P718" s="10" t="s">
        <v>1943</v>
      </c>
      <c r="Q718" s="10"/>
      <c r="R718" s="10"/>
      <c r="S718" s="10"/>
      <c r="T718" s="10"/>
      <c r="U718" s="10"/>
      <c r="V718" s="10"/>
      <c r="W718" s="10"/>
      <c r="X718" s="3">
        <v>52900</v>
      </c>
      <c r="Y718" s="8">
        <v>78500</v>
      </c>
      <c r="Z718" s="8"/>
      <c r="AA718" s="11">
        <v>0</v>
      </c>
      <c r="AB718" s="11"/>
      <c r="AC718" s="11">
        <v>0</v>
      </c>
      <c r="AD718" s="11"/>
      <c r="AG718" s="4">
        <f t="shared" si="26"/>
        <v>25600</v>
      </c>
      <c r="AH718" s="6">
        <f t="shared" si="27"/>
        <v>0.4839319470699433</v>
      </c>
    </row>
    <row r="719" spans="1:34" ht="13.35" customHeight="1" x14ac:dyDescent="0.25">
      <c r="A719" s="1" t="s">
        <v>1944</v>
      </c>
      <c r="B719" s="13" t="s">
        <v>1932</v>
      </c>
      <c r="C719" s="13"/>
      <c r="D719" s="13"/>
      <c r="E719" s="10" t="s">
        <v>1945</v>
      </c>
      <c r="F719" s="10"/>
      <c r="G719" s="10"/>
      <c r="H719" s="10"/>
      <c r="I719" s="3">
        <v>16</v>
      </c>
      <c r="J719" s="10" t="s">
        <v>1922</v>
      </c>
      <c r="K719" s="10"/>
      <c r="L719" s="10"/>
      <c r="M719" s="10"/>
      <c r="N719" s="10"/>
      <c r="O719" s="10"/>
      <c r="P719" s="10" t="s">
        <v>1946</v>
      </c>
      <c r="Q719" s="10"/>
      <c r="R719" s="10"/>
      <c r="S719" s="10"/>
      <c r="T719" s="10"/>
      <c r="U719" s="10"/>
      <c r="V719" s="10"/>
      <c r="W719" s="10"/>
      <c r="X719" s="3">
        <v>73600</v>
      </c>
      <c r="Y719" s="8">
        <v>124900</v>
      </c>
      <c r="Z719" s="8"/>
      <c r="AA719" s="11">
        <v>0</v>
      </c>
      <c r="AB719" s="11"/>
      <c r="AC719" s="11">
        <v>0</v>
      </c>
      <c r="AD719" s="11"/>
      <c r="AG719" s="4">
        <f t="shared" si="26"/>
        <v>51300</v>
      </c>
      <c r="AH719" s="6">
        <f t="shared" si="27"/>
        <v>0.69701086956521741</v>
      </c>
    </row>
    <row r="720" spans="1:34" ht="13.35" customHeight="1" x14ac:dyDescent="0.25">
      <c r="A720" s="1" t="s">
        <v>1947</v>
      </c>
      <c r="B720" s="13" t="s">
        <v>1932</v>
      </c>
      <c r="C720" s="13"/>
      <c r="D720" s="13"/>
      <c r="E720" s="10" t="s">
        <v>1948</v>
      </c>
      <c r="F720" s="10"/>
      <c r="G720" s="10"/>
      <c r="H720" s="10"/>
      <c r="I720" s="3">
        <v>20</v>
      </c>
      <c r="J720" s="10" t="s">
        <v>1922</v>
      </c>
      <c r="K720" s="10"/>
      <c r="L720" s="10"/>
      <c r="M720" s="10"/>
      <c r="N720" s="10"/>
      <c r="O720" s="10"/>
      <c r="P720" s="10" t="s">
        <v>1949</v>
      </c>
      <c r="Q720" s="10"/>
      <c r="R720" s="10"/>
      <c r="S720" s="10"/>
      <c r="T720" s="10"/>
      <c r="U720" s="10"/>
      <c r="V720" s="10"/>
      <c r="W720" s="10"/>
      <c r="X720" s="3">
        <v>11400</v>
      </c>
      <c r="Y720" s="8">
        <v>17900</v>
      </c>
      <c r="Z720" s="8"/>
      <c r="AA720" s="8">
        <v>17900</v>
      </c>
      <c r="AB720" s="8"/>
      <c r="AC720" s="8">
        <v>17900</v>
      </c>
      <c r="AD720" s="8"/>
      <c r="AG720" s="4">
        <f t="shared" si="26"/>
        <v>6500</v>
      </c>
      <c r="AH720" s="6">
        <f t="shared" si="27"/>
        <v>0.57017543859649122</v>
      </c>
    </row>
    <row r="721" spans="1:34" ht="13.35" customHeight="1" x14ac:dyDescent="0.25">
      <c r="A721" s="1" t="s">
        <v>1950</v>
      </c>
      <c r="B721" s="9" t="s">
        <v>1</v>
      </c>
      <c r="C721" s="9"/>
      <c r="D721" s="9"/>
      <c r="E721" s="10" t="s">
        <v>1951</v>
      </c>
      <c r="F721" s="10"/>
      <c r="G721" s="10"/>
      <c r="H721" s="10"/>
      <c r="I721" s="3">
        <v>21</v>
      </c>
      <c r="J721" s="10" t="s">
        <v>1922</v>
      </c>
      <c r="K721" s="10"/>
      <c r="L721" s="10"/>
      <c r="M721" s="10"/>
      <c r="N721" s="10"/>
      <c r="O721" s="10"/>
      <c r="P721" s="10" t="s">
        <v>74</v>
      </c>
      <c r="Q721" s="10"/>
      <c r="R721" s="10"/>
      <c r="S721" s="10"/>
      <c r="T721" s="10"/>
      <c r="U721" s="10"/>
      <c r="V721" s="10"/>
      <c r="W721" s="10"/>
      <c r="X721" s="3">
        <v>220700</v>
      </c>
      <c r="Y721" s="8">
        <v>310600</v>
      </c>
      <c r="Z721" s="8"/>
      <c r="AA721" s="8">
        <v>310600</v>
      </c>
      <c r="AB721" s="8"/>
      <c r="AC721" s="8">
        <v>310600</v>
      </c>
      <c r="AD721" s="8"/>
      <c r="AG721" s="4">
        <f t="shared" si="26"/>
        <v>89900</v>
      </c>
      <c r="AH721" s="6">
        <f t="shared" si="27"/>
        <v>0.40734028092433167</v>
      </c>
    </row>
    <row r="722" spans="1:34" ht="13.35" customHeight="1" x14ac:dyDescent="0.25">
      <c r="A722" s="1" t="s">
        <v>1952</v>
      </c>
      <c r="B722" s="13" t="s">
        <v>1932</v>
      </c>
      <c r="C722" s="13"/>
      <c r="D722" s="13"/>
      <c r="E722" s="10" t="s">
        <v>1953</v>
      </c>
      <c r="F722" s="10"/>
      <c r="G722" s="10"/>
      <c r="H722" s="10"/>
      <c r="I722" s="3">
        <v>22</v>
      </c>
      <c r="J722" s="10" t="s">
        <v>1922</v>
      </c>
      <c r="K722" s="10"/>
      <c r="L722" s="10"/>
      <c r="M722" s="10"/>
      <c r="N722" s="10"/>
      <c r="O722" s="10"/>
      <c r="P722" s="10" t="s">
        <v>1954</v>
      </c>
      <c r="Q722" s="10"/>
      <c r="R722" s="10"/>
      <c r="S722" s="10"/>
      <c r="T722" s="10"/>
      <c r="U722" s="10"/>
      <c r="V722" s="10"/>
      <c r="W722" s="10"/>
      <c r="X722" s="3">
        <v>17800</v>
      </c>
      <c r="Y722" s="8">
        <v>32400</v>
      </c>
      <c r="Z722" s="8"/>
      <c r="AA722" s="8">
        <v>32400</v>
      </c>
      <c r="AB722" s="8"/>
      <c r="AC722" s="8">
        <v>32400</v>
      </c>
      <c r="AD722" s="8"/>
      <c r="AG722" s="4">
        <f t="shared" si="26"/>
        <v>14600</v>
      </c>
      <c r="AH722" s="6">
        <f t="shared" si="27"/>
        <v>0.8202247191011236</v>
      </c>
    </row>
    <row r="723" spans="1:34" ht="13.35" customHeight="1" x14ac:dyDescent="0.25">
      <c r="A723" s="1" t="s">
        <v>1955</v>
      </c>
      <c r="B723" s="9" t="s">
        <v>1</v>
      </c>
      <c r="C723" s="9"/>
      <c r="D723" s="9"/>
      <c r="E723" s="10" t="s">
        <v>1956</v>
      </c>
      <c r="F723" s="10"/>
      <c r="G723" s="10"/>
      <c r="H723" s="10"/>
      <c r="I723" s="3">
        <v>23</v>
      </c>
      <c r="J723" s="10" t="s">
        <v>1922</v>
      </c>
      <c r="K723" s="10"/>
      <c r="L723" s="10"/>
      <c r="M723" s="10"/>
      <c r="N723" s="10"/>
      <c r="O723" s="10"/>
      <c r="P723" s="10" t="s">
        <v>1957</v>
      </c>
      <c r="Q723" s="10"/>
      <c r="R723" s="10"/>
      <c r="S723" s="10"/>
      <c r="T723" s="10"/>
      <c r="U723" s="10"/>
      <c r="V723" s="10"/>
      <c r="W723" s="10"/>
      <c r="X723" s="3">
        <v>207400</v>
      </c>
      <c r="Y723" s="8">
        <v>278200</v>
      </c>
      <c r="Z723" s="8"/>
      <c r="AA723" s="8">
        <v>278200</v>
      </c>
      <c r="AB723" s="8"/>
      <c r="AC723" s="8">
        <v>278200</v>
      </c>
      <c r="AD723" s="8"/>
      <c r="AG723" s="4">
        <f t="shared" si="26"/>
        <v>70800</v>
      </c>
      <c r="AH723" s="6">
        <f t="shared" si="27"/>
        <v>0.34136933461909352</v>
      </c>
    </row>
    <row r="724" spans="1:34" ht="13.35" customHeight="1" x14ac:dyDescent="0.25">
      <c r="A724" s="1" t="s">
        <v>1958</v>
      </c>
      <c r="B724" s="13" t="s">
        <v>1932</v>
      </c>
      <c r="C724" s="13"/>
      <c r="D724" s="13"/>
      <c r="E724" s="10" t="s">
        <v>1959</v>
      </c>
      <c r="F724" s="10"/>
      <c r="G724" s="10"/>
      <c r="H724" s="10"/>
      <c r="I724" s="3">
        <v>24</v>
      </c>
      <c r="J724" s="10" t="s">
        <v>1922</v>
      </c>
      <c r="K724" s="10"/>
      <c r="L724" s="10"/>
      <c r="M724" s="10"/>
      <c r="N724" s="10"/>
      <c r="O724" s="10"/>
      <c r="P724" s="10" t="s">
        <v>1960</v>
      </c>
      <c r="Q724" s="10"/>
      <c r="R724" s="10"/>
      <c r="S724" s="10"/>
      <c r="T724" s="10"/>
      <c r="U724" s="10"/>
      <c r="V724" s="10"/>
      <c r="W724" s="10"/>
      <c r="X724" s="3">
        <v>4100</v>
      </c>
      <c r="Y724" s="8">
        <v>3400</v>
      </c>
      <c r="Z724" s="8"/>
      <c r="AA724" s="11">
        <v>0</v>
      </c>
      <c r="AB724" s="11"/>
      <c r="AC724" s="11">
        <v>0</v>
      </c>
      <c r="AD724" s="11"/>
      <c r="AG724" s="4">
        <f t="shared" si="26"/>
        <v>-700</v>
      </c>
      <c r="AH724" s="6">
        <f t="shared" si="27"/>
        <v>-0.17073170731707318</v>
      </c>
    </row>
    <row r="725" spans="1:34" ht="13.35" customHeight="1" x14ac:dyDescent="0.25">
      <c r="A725" s="1" t="s">
        <v>1961</v>
      </c>
      <c r="B725" s="13" t="s">
        <v>1932</v>
      </c>
      <c r="C725" s="13"/>
      <c r="D725" s="13"/>
      <c r="E725" s="10" t="s">
        <v>1962</v>
      </c>
      <c r="F725" s="10"/>
      <c r="G725" s="10"/>
      <c r="H725" s="10"/>
      <c r="I725" s="3">
        <v>26</v>
      </c>
      <c r="J725" s="10" t="s">
        <v>1922</v>
      </c>
      <c r="K725" s="10"/>
      <c r="L725" s="10"/>
      <c r="M725" s="10"/>
      <c r="N725" s="10"/>
      <c r="O725" s="10"/>
      <c r="P725" s="10" t="s">
        <v>1963</v>
      </c>
      <c r="Q725" s="10"/>
      <c r="R725" s="10"/>
      <c r="S725" s="10"/>
      <c r="T725" s="10"/>
      <c r="U725" s="10"/>
      <c r="V725" s="10"/>
      <c r="W725" s="10"/>
      <c r="X725" s="3">
        <v>11900</v>
      </c>
      <c r="Y725" s="8">
        <v>14300</v>
      </c>
      <c r="Z725" s="8"/>
      <c r="AA725" s="8">
        <v>14300</v>
      </c>
      <c r="AB725" s="8"/>
      <c r="AC725" s="8">
        <v>14300</v>
      </c>
      <c r="AD725" s="8"/>
      <c r="AG725" s="4">
        <f t="shared" si="26"/>
        <v>2400</v>
      </c>
      <c r="AH725" s="6">
        <f t="shared" si="27"/>
        <v>0.20168067226890757</v>
      </c>
    </row>
    <row r="726" spans="1:34" ht="13.35" customHeight="1" x14ac:dyDescent="0.25">
      <c r="A726" s="1" t="s">
        <v>1964</v>
      </c>
      <c r="B726" s="13" t="s">
        <v>1932</v>
      </c>
      <c r="C726" s="13"/>
      <c r="D726" s="13"/>
      <c r="E726" s="10" t="s">
        <v>1965</v>
      </c>
      <c r="F726" s="10"/>
      <c r="G726" s="10"/>
      <c r="H726" s="10"/>
      <c r="I726" s="3">
        <v>30</v>
      </c>
      <c r="J726" s="10" t="s">
        <v>1922</v>
      </c>
      <c r="K726" s="10"/>
      <c r="L726" s="10"/>
      <c r="M726" s="10"/>
      <c r="N726" s="10"/>
      <c r="O726" s="10"/>
      <c r="P726" s="10" t="s">
        <v>1966</v>
      </c>
      <c r="Q726" s="10"/>
      <c r="R726" s="10"/>
      <c r="S726" s="10"/>
      <c r="T726" s="10"/>
      <c r="U726" s="10"/>
      <c r="V726" s="10"/>
      <c r="W726" s="10"/>
      <c r="X726" s="3">
        <v>3700</v>
      </c>
      <c r="Y726" s="8">
        <v>1600</v>
      </c>
      <c r="Z726" s="8"/>
      <c r="AA726" s="11">
        <v>0</v>
      </c>
      <c r="AB726" s="11"/>
      <c r="AC726" s="11">
        <v>0</v>
      </c>
      <c r="AD726" s="11"/>
      <c r="AG726" s="4">
        <f t="shared" si="26"/>
        <v>-2100</v>
      </c>
      <c r="AH726" s="6">
        <f t="shared" si="27"/>
        <v>-0.56756756756756754</v>
      </c>
    </row>
    <row r="727" spans="1:34" ht="13.35" customHeight="1" x14ac:dyDescent="0.25">
      <c r="A727" s="1" t="s">
        <v>1967</v>
      </c>
      <c r="B727" s="13" t="s">
        <v>1932</v>
      </c>
      <c r="C727" s="13"/>
      <c r="D727" s="13"/>
      <c r="E727" s="10" t="s">
        <v>1968</v>
      </c>
      <c r="F727" s="10"/>
      <c r="G727" s="10"/>
      <c r="H727" s="10"/>
      <c r="I727" s="3">
        <v>34</v>
      </c>
      <c r="J727" s="10" t="s">
        <v>1922</v>
      </c>
      <c r="K727" s="10"/>
      <c r="L727" s="10"/>
      <c r="M727" s="10"/>
      <c r="N727" s="10"/>
      <c r="O727" s="10"/>
      <c r="P727" s="10" t="s">
        <v>1969</v>
      </c>
      <c r="Q727" s="10"/>
      <c r="R727" s="10"/>
      <c r="S727" s="10"/>
      <c r="T727" s="10"/>
      <c r="U727" s="10"/>
      <c r="V727" s="10"/>
      <c r="W727" s="10"/>
      <c r="X727" s="3">
        <v>2400</v>
      </c>
      <c r="Y727" s="8">
        <v>2200</v>
      </c>
      <c r="Z727" s="8"/>
      <c r="AA727" s="8">
        <v>2200</v>
      </c>
      <c r="AB727" s="8"/>
      <c r="AC727" s="8">
        <v>2200</v>
      </c>
      <c r="AD727" s="8"/>
      <c r="AG727" s="4">
        <f t="shared" si="26"/>
        <v>-200</v>
      </c>
      <c r="AH727" s="6">
        <f t="shared" si="27"/>
        <v>-8.3333333333333329E-2</v>
      </c>
    </row>
    <row r="728" spans="1:34" ht="13.35" customHeight="1" x14ac:dyDescent="0.25">
      <c r="A728" s="1" t="s">
        <v>1970</v>
      </c>
      <c r="B728" s="10" t="s">
        <v>120</v>
      </c>
      <c r="C728" s="10"/>
      <c r="D728" s="10"/>
      <c r="E728" s="10" t="s">
        <v>1971</v>
      </c>
      <c r="F728" s="10"/>
      <c r="G728" s="10"/>
      <c r="H728" s="10"/>
      <c r="I728" s="3">
        <v>37</v>
      </c>
      <c r="J728" s="10" t="s">
        <v>1922</v>
      </c>
      <c r="K728" s="10"/>
      <c r="L728" s="10"/>
      <c r="M728" s="10"/>
      <c r="N728" s="10"/>
      <c r="O728" s="10"/>
      <c r="P728" s="10" t="s">
        <v>1972</v>
      </c>
      <c r="Q728" s="10"/>
      <c r="R728" s="10"/>
      <c r="S728" s="10"/>
      <c r="T728" s="10"/>
      <c r="U728" s="10"/>
      <c r="V728" s="10"/>
      <c r="W728" s="10"/>
      <c r="X728" s="3">
        <v>153400</v>
      </c>
      <c r="Y728" s="8">
        <v>215900</v>
      </c>
      <c r="Z728" s="8"/>
      <c r="AA728" s="11">
        <v>0</v>
      </c>
      <c r="AB728" s="11"/>
      <c r="AC728" s="11">
        <v>0</v>
      </c>
      <c r="AD728" s="11"/>
      <c r="AG728" s="4">
        <f t="shared" si="26"/>
        <v>62500</v>
      </c>
      <c r="AH728" s="6">
        <f t="shared" si="27"/>
        <v>0.40743155149934812</v>
      </c>
    </row>
    <row r="729" spans="1:34" ht="13.35" customHeight="1" x14ac:dyDescent="0.25">
      <c r="A729" s="1" t="s">
        <v>1973</v>
      </c>
      <c r="B729" s="13" t="s">
        <v>1932</v>
      </c>
      <c r="C729" s="13"/>
      <c r="D729" s="13"/>
      <c r="E729" s="10" t="s">
        <v>1974</v>
      </c>
      <c r="F729" s="10"/>
      <c r="G729" s="10"/>
      <c r="H729" s="10"/>
      <c r="I729" s="3">
        <v>38</v>
      </c>
      <c r="J729" s="10" t="s">
        <v>1922</v>
      </c>
      <c r="K729" s="10"/>
      <c r="L729" s="10"/>
      <c r="M729" s="10"/>
      <c r="N729" s="10"/>
      <c r="O729" s="10"/>
      <c r="P729" s="10" t="s">
        <v>1975</v>
      </c>
      <c r="Q729" s="10"/>
      <c r="R729" s="10"/>
      <c r="S729" s="10"/>
      <c r="T729" s="10"/>
      <c r="U729" s="10"/>
      <c r="V729" s="10"/>
      <c r="W729" s="10"/>
      <c r="X729" s="3">
        <v>2500</v>
      </c>
      <c r="Y729" s="8">
        <v>2800</v>
      </c>
      <c r="Z729" s="8"/>
      <c r="AA729" s="8">
        <v>2800</v>
      </c>
      <c r="AB729" s="8"/>
      <c r="AC729" s="8">
        <v>2800</v>
      </c>
      <c r="AD729" s="8"/>
      <c r="AG729" s="4">
        <f t="shared" si="26"/>
        <v>300</v>
      </c>
      <c r="AH729" s="6">
        <f t="shared" si="27"/>
        <v>0.12</v>
      </c>
    </row>
    <row r="730" spans="1:34" ht="13.35" customHeight="1" x14ac:dyDescent="0.25">
      <c r="A730" s="1" t="s">
        <v>1976</v>
      </c>
      <c r="B730" s="9" t="s">
        <v>1</v>
      </c>
      <c r="C730" s="9"/>
      <c r="D730" s="9"/>
      <c r="E730" s="10" t="s">
        <v>1977</v>
      </c>
      <c r="F730" s="10"/>
      <c r="G730" s="10"/>
      <c r="H730" s="10"/>
      <c r="I730" s="2">
        <v>6</v>
      </c>
      <c r="J730" s="10" t="s">
        <v>1978</v>
      </c>
      <c r="K730" s="10"/>
      <c r="L730" s="10"/>
      <c r="M730" s="10"/>
      <c r="N730" s="10"/>
      <c r="O730" s="10"/>
      <c r="P730" s="10" t="s">
        <v>1979</v>
      </c>
      <c r="Q730" s="10"/>
      <c r="R730" s="10"/>
      <c r="S730" s="10"/>
      <c r="T730" s="10"/>
      <c r="U730" s="10"/>
      <c r="V730" s="10"/>
      <c r="W730" s="10"/>
      <c r="X730" s="3">
        <v>492600</v>
      </c>
      <c r="Y730" s="8">
        <v>693700</v>
      </c>
      <c r="Z730" s="8"/>
      <c r="AA730" s="8">
        <v>693700</v>
      </c>
      <c r="AB730" s="8"/>
      <c r="AC730" s="8">
        <v>586300</v>
      </c>
      <c r="AD730" s="8"/>
      <c r="AG730" s="4">
        <f t="shared" si="26"/>
        <v>201100</v>
      </c>
      <c r="AH730" s="6">
        <f t="shared" si="27"/>
        <v>0.40824198132358913</v>
      </c>
    </row>
    <row r="731" spans="1:34" ht="13.35" customHeight="1" x14ac:dyDescent="0.25">
      <c r="A731" s="1" t="s">
        <v>1980</v>
      </c>
      <c r="B731" s="9" t="s">
        <v>1</v>
      </c>
      <c r="C731" s="9"/>
      <c r="D731" s="9"/>
      <c r="E731" s="10" t="s">
        <v>1981</v>
      </c>
      <c r="F731" s="10"/>
      <c r="G731" s="10"/>
      <c r="H731" s="10"/>
      <c r="I731" s="3">
        <v>16</v>
      </c>
      <c r="J731" s="10" t="s">
        <v>1978</v>
      </c>
      <c r="K731" s="10"/>
      <c r="L731" s="10"/>
      <c r="M731" s="10"/>
      <c r="N731" s="10"/>
      <c r="O731" s="10"/>
      <c r="P731" s="10" t="s">
        <v>109</v>
      </c>
      <c r="Q731" s="10"/>
      <c r="R731" s="10"/>
      <c r="S731" s="10"/>
      <c r="T731" s="10"/>
      <c r="U731" s="10"/>
      <c r="V731" s="10"/>
      <c r="W731" s="10"/>
      <c r="X731" s="3">
        <v>306900</v>
      </c>
      <c r="Y731" s="8">
        <v>426300</v>
      </c>
      <c r="Z731" s="8"/>
      <c r="AA731" s="8">
        <v>426300</v>
      </c>
      <c r="AB731" s="8"/>
      <c r="AC731" s="8">
        <v>396300</v>
      </c>
      <c r="AD731" s="8"/>
      <c r="AG731" s="4">
        <f t="shared" si="26"/>
        <v>119400</v>
      </c>
      <c r="AH731" s="6">
        <f t="shared" si="27"/>
        <v>0.3890518084066471</v>
      </c>
    </row>
    <row r="732" spans="1:34" ht="13.35" customHeight="1" x14ac:dyDescent="0.25">
      <c r="A732" s="1" t="s">
        <v>1982</v>
      </c>
      <c r="B732" s="9" t="s">
        <v>1</v>
      </c>
      <c r="C732" s="9"/>
      <c r="D732" s="9"/>
      <c r="E732" s="10" t="s">
        <v>1983</v>
      </c>
      <c r="F732" s="10"/>
      <c r="G732" s="10"/>
      <c r="H732" s="10"/>
      <c r="I732" s="3">
        <v>17</v>
      </c>
      <c r="J732" s="10" t="s">
        <v>1978</v>
      </c>
      <c r="K732" s="10"/>
      <c r="L732" s="10"/>
      <c r="M732" s="10"/>
      <c r="N732" s="10"/>
      <c r="O732" s="10"/>
      <c r="P732" s="10" t="s">
        <v>51</v>
      </c>
      <c r="Q732" s="10"/>
      <c r="R732" s="10"/>
      <c r="S732" s="10"/>
      <c r="T732" s="10"/>
      <c r="U732" s="10"/>
      <c r="V732" s="10"/>
      <c r="W732" s="10"/>
      <c r="X732" s="3">
        <v>450100</v>
      </c>
      <c r="Y732" s="8">
        <v>609400</v>
      </c>
      <c r="Z732" s="8"/>
      <c r="AA732" s="8">
        <v>609400</v>
      </c>
      <c r="AB732" s="8"/>
      <c r="AC732" s="8">
        <v>596400</v>
      </c>
      <c r="AD732" s="8"/>
      <c r="AG732" s="4">
        <f t="shared" si="26"/>
        <v>159300</v>
      </c>
      <c r="AH732" s="6">
        <f t="shared" si="27"/>
        <v>0.3539213508109309</v>
      </c>
    </row>
    <row r="733" spans="1:34" ht="13.35" customHeight="1" x14ac:dyDescent="0.25">
      <c r="A733" s="1" t="s">
        <v>1984</v>
      </c>
      <c r="B733" s="9" t="s">
        <v>1</v>
      </c>
      <c r="C733" s="9"/>
      <c r="D733" s="9"/>
      <c r="E733" s="10" t="s">
        <v>1985</v>
      </c>
      <c r="F733" s="10"/>
      <c r="G733" s="10"/>
      <c r="H733" s="10"/>
      <c r="I733" s="3">
        <v>32</v>
      </c>
      <c r="J733" s="10" t="s">
        <v>1978</v>
      </c>
      <c r="K733" s="10"/>
      <c r="L733" s="10"/>
      <c r="M733" s="10"/>
      <c r="N733" s="10"/>
      <c r="O733" s="10"/>
      <c r="P733" s="10" t="s">
        <v>1986</v>
      </c>
      <c r="Q733" s="10"/>
      <c r="R733" s="10"/>
      <c r="S733" s="10"/>
      <c r="T733" s="10"/>
      <c r="U733" s="10"/>
      <c r="V733" s="10"/>
      <c r="W733" s="10"/>
      <c r="X733" s="3">
        <v>687800</v>
      </c>
      <c r="Y733" s="8">
        <v>954700</v>
      </c>
      <c r="Z733" s="8"/>
      <c r="AA733" s="11">
        <v>0</v>
      </c>
      <c r="AB733" s="11"/>
      <c r="AC733" s="11">
        <v>0</v>
      </c>
      <c r="AD733" s="11"/>
      <c r="AG733" s="4">
        <f t="shared" si="26"/>
        <v>266900</v>
      </c>
      <c r="AH733" s="6">
        <f t="shared" si="27"/>
        <v>0.38804885141029372</v>
      </c>
    </row>
    <row r="734" spans="1:34" ht="13.35" customHeight="1" x14ac:dyDescent="0.25">
      <c r="A734" s="1" t="s">
        <v>1987</v>
      </c>
      <c r="B734" s="9" t="s">
        <v>1</v>
      </c>
      <c r="C734" s="9"/>
      <c r="D734" s="9"/>
      <c r="E734" s="10" t="s">
        <v>1988</v>
      </c>
      <c r="F734" s="10"/>
      <c r="G734" s="10"/>
      <c r="H734" s="10"/>
      <c r="I734" s="3">
        <v>17</v>
      </c>
      <c r="J734" s="10" t="s">
        <v>1989</v>
      </c>
      <c r="K734" s="10"/>
      <c r="L734" s="10"/>
      <c r="M734" s="10"/>
      <c r="N734" s="10"/>
      <c r="O734" s="10"/>
      <c r="P734" s="10" t="s">
        <v>1990</v>
      </c>
      <c r="Q734" s="10"/>
      <c r="R734" s="10"/>
      <c r="S734" s="10"/>
      <c r="T734" s="10"/>
      <c r="U734" s="10"/>
      <c r="V734" s="10"/>
      <c r="W734" s="10"/>
      <c r="X734" s="3">
        <v>444700</v>
      </c>
      <c r="Y734" s="8">
        <v>616400</v>
      </c>
      <c r="Z734" s="8"/>
      <c r="AA734" s="8">
        <v>616400</v>
      </c>
      <c r="AB734" s="8"/>
      <c r="AC734" s="8">
        <v>424700</v>
      </c>
      <c r="AD734" s="8"/>
      <c r="AG734" s="4">
        <f t="shared" si="26"/>
        <v>171700</v>
      </c>
      <c r="AH734" s="6">
        <f t="shared" si="27"/>
        <v>0.3861029907803013</v>
      </c>
    </row>
    <row r="735" spans="1:34" ht="13.35" customHeight="1" x14ac:dyDescent="0.25">
      <c r="A735" s="1" t="s">
        <v>1991</v>
      </c>
      <c r="B735" s="9" t="s">
        <v>1</v>
      </c>
      <c r="C735" s="9"/>
      <c r="D735" s="9"/>
      <c r="E735" s="10" t="s">
        <v>1992</v>
      </c>
      <c r="F735" s="10"/>
      <c r="G735" s="10"/>
      <c r="H735" s="10"/>
      <c r="I735" s="3">
        <v>25</v>
      </c>
      <c r="J735" s="10" t="s">
        <v>1989</v>
      </c>
      <c r="K735" s="10"/>
      <c r="L735" s="10"/>
      <c r="M735" s="10"/>
      <c r="N735" s="10"/>
      <c r="O735" s="10"/>
      <c r="P735" s="10" t="s">
        <v>1993</v>
      </c>
      <c r="Q735" s="10"/>
      <c r="R735" s="10"/>
      <c r="S735" s="10"/>
      <c r="T735" s="10"/>
      <c r="U735" s="10"/>
      <c r="V735" s="10"/>
      <c r="W735" s="10"/>
      <c r="X735" s="3">
        <v>294500</v>
      </c>
      <c r="Y735" s="8">
        <v>402600</v>
      </c>
      <c r="Z735" s="8"/>
      <c r="AA735" s="8">
        <v>402600</v>
      </c>
      <c r="AB735" s="8"/>
      <c r="AC735" s="8">
        <v>402600</v>
      </c>
      <c r="AD735" s="8"/>
      <c r="AG735" s="4">
        <f t="shared" si="26"/>
        <v>108100</v>
      </c>
      <c r="AH735" s="6">
        <f t="shared" si="27"/>
        <v>0.367062818336163</v>
      </c>
    </row>
    <row r="736" spans="1:34" ht="13.35" customHeight="1" x14ac:dyDescent="0.25">
      <c r="A736" s="1" t="s">
        <v>1994</v>
      </c>
      <c r="B736" s="9" t="s">
        <v>1</v>
      </c>
      <c r="C736" s="9"/>
      <c r="D736" s="9"/>
      <c r="E736" s="10" t="s">
        <v>1995</v>
      </c>
      <c r="F736" s="10"/>
      <c r="G736" s="10"/>
      <c r="H736" s="10"/>
      <c r="I736" s="3">
        <v>30</v>
      </c>
      <c r="J736" s="10" t="s">
        <v>1989</v>
      </c>
      <c r="K736" s="10"/>
      <c r="L736" s="10"/>
      <c r="M736" s="10"/>
      <c r="N736" s="10"/>
      <c r="O736" s="10"/>
      <c r="P736" s="10" t="s">
        <v>10</v>
      </c>
      <c r="Q736" s="10"/>
      <c r="R736" s="10"/>
      <c r="S736" s="10"/>
      <c r="T736" s="10"/>
      <c r="U736" s="10"/>
      <c r="V736" s="10"/>
      <c r="W736" s="10"/>
      <c r="X736" s="3">
        <v>406000</v>
      </c>
      <c r="Y736" s="8">
        <v>561900</v>
      </c>
      <c r="Z736" s="8"/>
      <c r="AA736" s="8">
        <v>561900</v>
      </c>
      <c r="AB736" s="8"/>
      <c r="AC736" s="8">
        <v>555900</v>
      </c>
      <c r="AD736" s="8"/>
      <c r="AG736" s="4">
        <f t="shared" si="26"/>
        <v>155900</v>
      </c>
      <c r="AH736" s="6">
        <f t="shared" si="27"/>
        <v>0.38399014778325125</v>
      </c>
    </row>
    <row r="737" spans="1:34" ht="13.35" customHeight="1" x14ac:dyDescent="0.25">
      <c r="A737" s="1" t="s">
        <v>1996</v>
      </c>
      <c r="B737" s="9" t="s">
        <v>1</v>
      </c>
      <c r="C737" s="9"/>
      <c r="D737" s="9"/>
      <c r="E737" s="10" t="s">
        <v>1997</v>
      </c>
      <c r="F737" s="10"/>
      <c r="G737" s="10"/>
      <c r="H737" s="10"/>
      <c r="I737" s="3">
        <v>39</v>
      </c>
      <c r="J737" s="10" t="s">
        <v>1989</v>
      </c>
      <c r="K737" s="10"/>
      <c r="L737" s="10"/>
      <c r="M737" s="10"/>
      <c r="N737" s="10"/>
      <c r="O737" s="10"/>
      <c r="P737" s="10" t="s">
        <v>1998</v>
      </c>
      <c r="Q737" s="10"/>
      <c r="R737" s="10"/>
      <c r="S737" s="10"/>
      <c r="T737" s="10"/>
      <c r="U737" s="10"/>
      <c r="V737" s="10"/>
      <c r="W737" s="10"/>
      <c r="X737" s="3">
        <v>352500</v>
      </c>
      <c r="Y737" s="8">
        <v>499500</v>
      </c>
      <c r="Z737" s="8"/>
      <c r="AA737" s="8">
        <v>499500</v>
      </c>
      <c r="AB737" s="8"/>
      <c r="AC737" s="8">
        <v>378200</v>
      </c>
      <c r="AD737" s="8"/>
      <c r="AG737" s="4">
        <f t="shared" si="26"/>
        <v>147000</v>
      </c>
      <c r="AH737" s="6">
        <f t="shared" si="27"/>
        <v>0.41702127659574467</v>
      </c>
    </row>
    <row r="738" spans="1:34" ht="13.35" customHeight="1" x14ac:dyDescent="0.25">
      <c r="A738" s="1" t="s">
        <v>1999</v>
      </c>
      <c r="B738" s="9" t="s">
        <v>1</v>
      </c>
      <c r="C738" s="9"/>
      <c r="D738" s="9"/>
      <c r="E738" s="10" t="s">
        <v>2000</v>
      </c>
      <c r="F738" s="10"/>
      <c r="G738" s="10"/>
      <c r="H738" s="10"/>
      <c r="I738" s="3">
        <v>40</v>
      </c>
      <c r="J738" s="10" t="s">
        <v>1989</v>
      </c>
      <c r="K738" s="10"/>
      <c r="L738" s="10"/>
      <c r="M738" s="10"/>
      <c r="N738" s="10"/>
      <c r="O738" s="10"/>
      <c r="P738" s="10" t="s">
        <v>2001</v>
      </c>
      <c r="Q738" s="10"/>
      <c r="R738" s="10"/>
      <c r="S738" s="10"/>
      <c r="T738" s="10"/>
      <c r="U738" s="10"/>
      <c r="V738" s="10"/>
      <c r="W738" s="10"/>
      <c r="X738" s="3">
        <v>709900</v>
      </c>
      <c r="Y738" s="8">
        <v>973500</v>
      </c>
      <c r="Z738" s="8"/>
      <c r="AA738" s="8">
        <v>973500</v>
      </c>
      <c r="AB738" s="8"/>
      <c r="AC738" s="8">
        <v>699600</v>
      </c>
      <c r="AD738" s="8"/>
      <c r="AG738" s="4">
        <f t="shared" si="26"/>
        <v>263600</v>
      </c>
      <c r="AH738" s="6">
        <f t="shared" si="27"/>
        <v>0.37131990421186084</v>
      </c>
    </row>
    <row r="739" spans="1:34" ht="13.35" customHeight="1" x14ac:dyDescent="0.25">
      <c r="A739" s="1" t="s">
        <v>2002</v>
      </c>
      <c r="B739" s="9" t="s">
        <v>1</v>
      </c>
      <c r="C739" s="9"/>
      <c r="D739" s="9"/>
      <c r="E739" s="10" t="s">
        <v>2003</v>
      </c>
      <c r="F739" s="10"/>
      <c r="G739" s="10"/>
      <c r="H739" s="10"/>
      <c r="I739" s="3">
        <v>48</v>
      </c>
      <c r="J739" s="10" t="s">
        <v>1989</v>
      </c>
      <c r="K739" s="10"/>
      <c r="L739" s="10"/>
      <c r="M739" s="10"/>
      <c r="N739" s="10"/>
      <c r="O739" s="10"/>
      <c r="P739" s="10" t="s">
        <v>2004</v>
      </c>
      <c r="Q739" s="10"/>
      <c r="R739" s="10"/>
      <c r="S739" s="10"/>
      <c r="T739" s="10"/>
      <c r="U739" s="10"/>
      <c r="V739" s="10"/>
      <c r="W739" s="10"/>
      <c r="X739" s="3">
        <v>436400</v>
      </c>
      <c r="Y739" s="8">
        <v>607000</v>
      </c>
      <c r="Z739" s="8"/>
      <c r="AA739" s="8">
        <v>607000</v>
      </c>
      <c r="AB739" s="8"/>
      <c r="AC739" s="8">
        <v>582800</v>
      </c>
      <c r="AD739" s="8"/>
      <c r="AG739" s="4">
        <f t="shared" si="26"/>
        <v>170600</v>
      </c>
      <c r="AH739" s="6">
        <f t="shared" si="27"/>
        <v>0.39092575618698444</v>
      </c>
    </row>
    <row r="740" spans="1:34" ht="13.35" customHeight="1" x14ac:dyDescent="0.25">
      <c r="A740" s="1" t="s">
        <v>2005</v>
      </c>
      <c r="B740" s="9" t="s">
        <v>1</v>
      </c>
      <c r="C740" s="9"/>
      <c r="D740" s="9"/>
      <c r="E740" s="10" t="s">
        <v>2006</v>
      </c>
      <c r="F740" s="10"/>
      <c r="G740" s="10"/>
      <c r="H740" s="10"/>
      <c r="I740" s="3">
        <v>50</v>
      </c>
      <c r="J740" s="10" t="s">
        <v>1989</v>
      </c>
      <c r="K740" s="10"/>
      <c r="L740" s="10"/>
      <c r="M740" s="10"/>
      <c r="N740" s="10"/>
      <c r="O740" s="10"/>
      <c r="P740" s="10" t="s">
        <v>2007</v>
      </c>
      <c r="Q740" s="10"/>
      <c r="R740" s="10"/>
      <c r="S740" s="10"/>
      <c r="T740" s="10"/>
      <c r="U740" s="10"/>
      <c r="V740" s="10"/>
      <c r="W740" s="10"/>
      <c r="X740" s="3">
        <v>603500</v>
      </c>
      <c r="Y740" s="8">
        <v>871300</v>
      </c>
      <c r="Z740" s="8"/>
      <c r="AA740" s="11">
        <v>0</v>
      </c>
      <c r="AB740" s="11"/>
      <c r="AC740" s="11">
        <v>0</v>
      </c>
      <c r="AD740" s="11"/>
      <c r="AG740" s="4">
        <f t="shared" si="26"/>
        <v>267800</v>
      </c>
      <c r="AH740" s="6">
        <f t="shared" si="27"/>
        <v>0.44374482187241093</v>
      </c>
    </row>
    <row r="741" spans="1:34" ht="13.35" customHeight="1" x14ac:dyDescent="0.25">
      <c r="A741" s="1" t="s">
        <v>2008</v>
      </c>
      <c r="B741" s="9" t="s">
        <v>1</v>
      </c>
      <c r="C741" s="9"/>
      <c r="D741" s="9"/>
      <c r="E741" s="10" t="s">
        <v>889</v>
      </c>
      <c r="F741" s="10"/>
      <c r="G741" s="10"/>
      <c r="H741" s="10"/>
      <c r="I741" s="3">
        <v>51</v>
      </c>
      <c r="J741" s="10" t="s">
        <v>1989</v>
      </c>
      <c r="K741" s="10"/>
      <c r="L741" s="10"/>
      <c r="M741" s="10"/>
      <c r="N741" s="10"/>
      <c r="O741" s="10"/>
      <c r="P741" s="10" t="s">
        <v>2009</v>
      </c>
      <c r="Q741" s="10"/>
      <c r="R741" s="10"/>
      <c r="S741" s="10"/>
      <c r="T741" s="10"/>
      <c r="U741" s="10"/>
      <c r="V741" s="10"/>
      <c r="W741" s="10"/>
      <c r="X741" s="3">
        <v>628500</v>
      </c>
      <c r="Y741" s="8">
        <v>796000</v>
      </c>
      <c r="Z741" s="8"/>
      <c r="AA741" s="11">
        <v>0</v>
      </c>
      <c r="AB741" s="11"/>
      <c r="AC741" s="11">
        <v>0</v>
      </c>
      <c r="AD741" s="11"/>
      <c r="AG741" s="4">
        <f t="shared" si="26"/>
        <v>167500</v>
      </c>
      <c r="AH741" s="6">
        <f t="shared" si="27"/>
        <v>0.26650755767700873</v>
      </c>
    </row>
    <row r="742" spans="1:34" ht="13.35" customHeight="1" x14ac:dyDescent="0.25">
      <c r="A742" s="1" t="s">
        <v>2010</v>
      </c>
      <c r="B742" s="9" t="s">
        <v>1</v>
      </c>
      <c r="C742" s="9"/>
      <c r="D742" s="9"/>
      <c r="E742" s="10" t="s">
        <v>2011</v>
      </c>
      <c r="F742" s="10"/>
      <c r="G742" s="10"/>
      <c r="H742" s="10"/>
      <c r="I742" s="3">
        <v>60</v>
      </c>
      <c r="J742" s="10" t="s">
        <v>1989</v>
      </c>
      <c r="K742" s="10"/>
      <c r="L742" s="10"/>
      <c r="M742" s="10"/>
      <c r="N742" s="10"/>
      <c r="O742" s="10"/>
      <c r="P742" s="10" t="s">
        <v>2012</v>
      </c>
      <c r="Q742" s="10"/>
      <c r="R742" s="10"/>
      <c r="S742" s="10"/>
      <c r="T742" s="10"/>
      <c r="U742" s="10"/>
      <c r="V742" s="10"/>
      <c r="W742" s="10"/>
      <c r="X742" s="3">
        <v>102200</v>
      </c>
      <c r="Y742" s="8">
        <v>136300</v>
      </c>
      <c r="Z742" s="8"/>
      <c r="AA742" s="11">
        <v>0</v>
      </c>
      <c r="AB742" s="11"/>
      <c r="AC742" s="11">
        <v>0</v>
      </c>
      <c r="AD742" s="11"/>
      <c r="AG742" s="4">
        <f t="shared" si="26"/>
        <v>34100</v>
      </c>
      <c r="AH742" s="6">
        <f t="shared" si="27"/>
        <v>0.33365949119373778</v>
      </c>
    </row>
    <row r="743" spans="1:34" ht="13.35" customHeight="1" x14ac:dyDescent="0.25">
      <c r="A743" s="1" t="s">
        <v>2013</v>
      </c>
      <c r="B743" s="9" t="s">
        <v>1</v>
      </c>
      <c r="C743" s="9"/>
      <c r="D743" s="9"/>
      <c r="E743" s="10" t="s">
        <v>2014</v>
      </c>
      <c r="F743" s="10"/>
      <c r="G743" s="10"/>
      <c r="H743" s="10"/>
      <c r="I743" s="2">
        <v>3</v>
      </c>
      <c r="J743" s="10" t="s">
        <v>2015</v>
      </c>
      <c r="K743" s="10"/>
      <c r="L743" s="10"/>
      <c r="M743" s="10"/>
      <c r="N743" s="10"/>
      <c r="O743" s="10"/>
      <c r="P743" s="10" t="s">
        <v>2016</v>
      </c>
      <c r="Q743" s="10"/>
      <c r="R743" s="10"/>
      <c r="S743" s="10"/>
      <c r="T743" s="10"/>
      <c r="U743" s="10"/>
      <c r="V743" s="10"/>
      <c r="W743" s="10"/>
      <c r="X743" s="3">
        <v>452500</v>
      </c>
      <c r="Y743" s="8">
        <v>642500</v>
      </c>
      <c r="Z743" s="8"/>
      <c r="AA743" s="8">
        <v>642500</v>
      </c>
      <c r="AB743" s="8"/>
      <c r="AC743" s="8">
        <v>570900</v>
      </c>
      <c r="AD743" s="8"/>
      <c r="AG743" s="4">
        <f t="shared" si="26"/>
        <v>190000</v>
      </c>
      <c r="AH743" s="6">
        <f t="shared" si="27"/>
        <v>0.41988950276243092</v>
      </c>
    </row>
    <row r="744" spans="1:34" ht="13.35" customHeight="1" x14ac:dyDescent="0.25">
      <c r="A744" s="1" t="s">
        <v>2017</v>
      </c>
      <c r="B744" s="9" t="s">
        <v>1</v>
      </c>
      <c r="C744" s="9"/>
      <c r="D744" s="9"/>
      <c r="E744" s="10" t="s">
        <v>2018</v>
      </c>
      <c r="F744" s="10"/>
      <c r="G744" s="10"/>
      <c r="H744" s="10"/>
      <c r="I744" s="2">
        <v>9</v>
      </c>
      <c r="J744" s="10" t="s">
        <v>2015</v>
      </c>
      <c r="K744" s="10"/>
      <c r="L744" s="10"/>
      <c r="M744" s="10"/>
      <c r="N744" s="10"/>
      <c r="O744" s="10"/>
      <c r="P744" s="10" t="s">
        <v>477</v>
      </c>
      <c r="Q744" s="10"/>
      <c r="R744" s="10"/>
      <c r="S744" s="10"/>
      <c r="T744" s="10"/>
      <c r="U744" s="10"/>
      <c r="V744" s="10"/>
      <c r="W744" s="10"/>
      <c r="X744" s="3">
        <v>274900</v>
      </c>
      <c r="Y744" s="8">
        <v>390800</v>
      </c>
      <c r="Z744" s="8"/>
      <c r="AA744" s="8">
        <v>390800</v>
      </c>
      <c r="AB744" s="8"/>
      <c r="AC744" s="8">
        <v>390800</v>
      </c>
      <c r="AD744" s="8"/>
      <c r="AG744" s="4">
        <f t="shared" si="26"/>
        <v>115900</v>
      </c>
      <c r="AH744" s="6">
        <f t="shared" si="27"/>
        <v>0.42160785740269191</v>
      </c>
    </row>
    <row r="745" spans="1:34" ht="17.850000000000001" customHeight="1" x14ac:dyDescent="0.25">
      <c r="A745" s="1" t="s">
        <v>2019</v>
      </c>
      <c r="B745" s="9" t="s">
        <v>1</v>
      </c>
      <c r="C745" s="9"/>
      <c r="D745" s="9"/>
      <c r="E745" s="10" t="s">
        <v>2020</v>
      </c>
      <c r="F745" s="10"/>
      <c r="G745" s="10"/>
      <c r="H745" s="10"/>
      <c r="I745" s="3">
        <v>15</v>
      </c>
      <c r="J745" s="10" t="s">
        <v>2015</v>
      </c>
      <c r="K745" s="10"/>
      <c r="L745" s="10"/>
      <c r="M745" s="10"/>
      <c r="N745" s="10"/>
      <c r="O745" s="10"/>
      <c r="P745" s="10" t="s">
        <v>2021</v>
      </c>
      <c r="Q745" s="10"/>
      <c r="R745" s="10"/>
      <c r="S745" s="10"/>
      <c r="T745" s="10"/>
      <c r="U745" s="10"/>
      <c r="V745" s="10"/>
      <c r="W745" s="10"/>
      <c r="X745" s="3">
        <v>599600</v>
      </c>
      <c r="Y745" s="8">
        <v>831700</v>
      </c>
      <c r="Z745" s="8"/>
      <c r="AA745" s="8">
        <v>623500</v>
      </c>
      <c r="AB745" s="8"/>
      <c r="AC745" s="8">
        <v>623500</v>
      </c>
      <c r="AD745" s="8"/>
      <c r="AG745" s="4">
        <f t="shared" si="26"/>
        <v>232100</v>
      </c>
      <c r="AH745" s="6">
        <f t="shared" si="27"/>
        <v>0.38709139426284189</v>
      </c>
    </row>
    <row r="746" spans="1:34" x14ac:dyDescent="0.2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row>
    <row r="747" spans="1:34" x14ac:dyDescent="0.25">
      <c r="A747" s="9"/>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row>
    <row r="748" spans="1:34" ht="15" customHeight="1" x14ac:dyDescent="0.25">
      <c r="A748" s="1" t="s">
        <v>2022</v>
      </c>
      <c r="B748" s="9" t="s">
        <v>1</v>
      </c>
      <c r="C748" s="9"/>
      <c r="D748" s="9"/>
      <c r="E748" s="10" t="s">
        <v>2023</v>
      </c>
      <c r="F748" s="10"/>
      <c r="G748" s="10"/>
      <c r="H748" s="8">
        <v>16</v>
      </c>
      <c r="I748" s="8"/>
      <c r="J748" s="1" t="s">
        <v>2015</v>
      </c>
      <c r="K748" s="10" t="s">
        <v>2024</v>
      </c>
      <c r="L748" s="10"/>
      <c r="M748" s="10"/>
      <c r="N748" s="10"/>
      <c r="O748" s="10"/>
      <c r="P748" s="10"/>
      <c r="Q748" s="10"/>
      <c r="R748" s="10"/>
      <c r="S748" s="10"/>
      <c r="T748" s="10"/>
      <c r="U748" s="10"/>
      <c r="V748" s="8">
        <v>476500</v>
      </c>
      <c r="W748" s="8"/>
      <c r="X748" s="8"/>
      <c r="Y748" s="8">
        <v>665600</v>
      </c>
      <c r="Z748" s="8"/>
      <c r="AA748" s="8">
        <v>665600</v>
      </c>
      <c r="AB748" s="8"/>
      <c r="AC748" s="8">
        <v>665600</v>
      </c>
      <c r="AD748" s="8"/>
      <c r="AG748" s="4">
        <f>Y748-V748</f>
        <v>189100</v>
      </c>
      <c r="AH748" s="6">
        <f>AG748/V748</f>
        <v>0.39685204616998948</v>
      </c>
    </row>
    <row r="749" spans="1:34" ht="13.35" customHeight="1" x14ac:dyDescent="0.25">
      <c r="A749" s="1" t="s">
        <v>2025</v>
      </c>
      <c r="B749" s="9" t="s">
        <v>1</v>
      </c>
      <c r="C749" s="9"/>
      <c r="D749" s="9"/>
      <c r="E749" s="10" t="s">
        <v>2026</v>
      </c>
      <c r="F749" s="10"/>
      <c r="G749" s="10"/>
      <c r="H749" s="8">
        <v>17</v>
      </c>
      <c r="I749" s="8"/>
      <c r="J749" s="1" t="s">
        <v>2015</v>
      </c>
      <c r="K749" s="10" t="s">
        <v>2027</v>
      </c>
      <c r="L749" s="10"/>
      <c r="M749" s="10"/>
      <c r="N749" s="10"/>
      <c r="O749" s="10"/>
      <c r="P749" s="10"/>
      <c r="Q749" s="10"/>
      <c r="R749" s="10"/>
      <c r="S749" s="10"/>
      <c r="T749" s="10"/>
      <c r="U749" s="10"/>
      <c r="V749" s="8">
        <v>374000</v>
      </c>
      <c r="W749" s="8"/>
      <c r="X749" s="8"/>
      <c r="Y749" s="8">
        <v>532500</v>
      </c>
      <c r="Z749" s="8"/>
      <c r="AA749" s="8">
        <v>532500</v>
      </c>
      <c r="AB749" s="8"/>
      <c r="AC749" s="8">
        <v>532500</v>
      </c>
      <c r="AD749" s="8"/>
      <c r="AG749" s="4">
        <f t="shared" ref="AG749:AG798" si="28">Y749-V749</f>
        <v>158500</v>
      </c>
      <c r="AH749" s="6">
        <f t="shared" ref="AH749:AH798" si="29">AG749/V749</f>
        <v>0.42379679144385024</v>
      </c>
    </row>
    <row r="750" spans="1:34" ht="13.35" customHeight="1" x14ac:dyDescent="0.25">
      <c r="A750" s="1" t="s">
        <v>2028</v>
      </c>
      <c r="B750" s="9" t="s">
        <v>1</v>
      </c>
      <c r="C750" s="9"/>
      <c r="D750" s="9"/>
      <c r="E750" s="10" t="s">
        <v>2029</v>
      </c>
      <c r="F750" s="10"/>
      <c r="G750" s="10"/>
      <c r="H750" s="8">
        <v>19</v>
      </c>
      <c r="I750" s="8"/>
      <c r="J750" s="1" t="s">
        <v>2015</v>
      </c>
      <c r="K750" s="10" t="s">
        <v>139</v>
      </c>
      <c r="L750" s="10"/>
      <c r="M750" s="10"/>
      <c r="N750" s="10"/>
      <c r="O750" s="10"/>
      <c r="P750" s="10"/>
      <c r="Q750" s="10"/>
      <c r="R750" s="10"/>
      <c r="S750" s="10"/>
      <c r="T750" s="10"/>
      <c r="U750" s="10"/>
      <c r="V750" s="8">
        <v>335500</v>
      </c>
      <c r="W750" s="8"/>
      <c r="X750" s="8"/>
      <c r="Y750" s="8">
        <v>472300</v>
      </c>
      <c r="Z750" s="8"/>
      <c r="AA750" s="8">
        <v>472300</v>
      </c>
      <c r="AB750" s="8"/>
      <c r="AC750" s="8">
        <v>472300</v>
      </c>
      <c r="AD750" s="8"/>
      <c r="AG750" s="4">
        <f t="shared" si="28"/>
        <v>136800</v>
      </c>
      <c r="AH750" s="6">
        <f t="shared" si="29"/>
        <v>0.40774962742175858</v>
      </c>
    </row>
    <row r="751" spans="1:34" ht="13.35" customHeight="1" x14ac:dyDescent="0.25">
      <c r="A751" s="1" t="s">
        <v>2030</v>
      </c>
      <c r="B751" s="9" t="s">
        <v>1</v>
      </c>
      <c r="C751" s="9"/>
      <c r="D751" s="9"/>
      <c r="E751" s="10" t="s">
        <v>2031</v>
      </c>
      <c r="F751" s="10"/>
      <c r="G751" s="10"/>
      <c r="H751" s="8">
        <v>22</v>
      </c>
      <c r="I751" s="8"/>
      <c r="J751" s="1" t="s">
        <v>2015</v>
      </c>
      <c r="K751" s="10" t="s">
        <v>2032</v>
      </c>
      <c r="L751" s="10"/>
      <c r="M751" s="10"/>
      <c r="N751" s="10"/>
      <c r="O751" s="10"/>
      <c r="P751" s="10"/>
      <c r="Q751" s="10"/>
      <c r="R751" s="10"/>
      <c r="S751" s="10"/>
      <c r="T751" s="10"/>
      <c r="U751" s="10"/>
      <c r="V751" s="8">
        <v>224600</v>
      </c>
      <c r="W751" s="8"/>
      <c r="X751" s="8"/>
      <c r="Y751" s="8">
        <v>309400</v>
      </c>
      <c r="Z751" s="8"/>
      <c r="AA751" s="8">
        <v>309400</v>
      </c>
      <c r="AB751" s="8"/>
      <c r="AC751" s="8">
        <v>309400</v>
      </c>
      <c r="AD751" s="8"/>
      <c r="AG751" s="4">
        <f t="shared" si="28"/>
        <v>84800</v>
      </c>
      <c r="AH751" s="6">
        <f t="shared" si="29"/>
        <v>0.37756010685663399</v>
      </c>
    </row>
    <row r="752" spans="1:34" ht="13.35" customHeight="1" x14ac:dyDescent="0.25">
      <c r="A752" s="1" t="s">
        <v>2033</v>
      </c>
      <c r="B752" s="9" t="s">
        <v>1</v>
      </c>
      <c r="C752" s="9"/>
      <c r="D752" s="9"/>
      <c r="E752" s="10" t="s">
        <v>2034</v>
      </c>
      <c r="F752" s="10"/>
      <c r="G752" s="10"/>
      <c r="H752" s="8">
        <v>23</v>
      </c>
      <c r="I752" s="8"/>
      <c r="J752" s="1" t="s">
        <v>2015</v>
      </c>
      <c r="K752" s="10" t="s">
        <v>30</v>
      </c>
      <c r="L752" s="10"/>
      <c r="M752" s="10"/>
      <c r="N752" s="10"/>
      <c r="O752" s="10"/>
      <c r="P752" s="10"/>
      <c r="Q752" s="10"/>
      <c r="R752" s="10"/>
      <c r="S752" s="10"/>
      <c r="T752" s="10"/>
      <c r="U752" s="10"/>
      <c r="V752" s="8">
        <v>524600</v>
      </c>
      <c r="W752" s="8"/>
      <c r="X752" s="8"/>
      <c r="Y752" s="8">
        <v>734000</v>
      </c>
      <c r="Z752" s="8"/>
      <c r="AA752" s="8">
        <v>734000</v>
      </c>
      <c r="AB752" s="8"/>
      <c r="AC752" s="8">
        <v>591100</v>
      </c>
      <c r="AD752" s="8"/>
      <c r="AG752" s="4">
        <f t="shared" si="28"/>
        <v>209400</v>
      </c>
      <c r="AH752" s="6">
        <f t="shared" si="29"/>
        <v>0.39916126572626764</v>
      </c>
    </row>
    <row r="753" spans="1:34" ht="13.35" customHeight="1" x14ac:dyDescent="0.25">
      <c r="A753" s="1" t="s">
        <v>2035</v>
      </c>
      <c r="B753" s="9" t="s">
        <v>1</v>
      </c>
      <c r="C753" s="9"/>
      <c r="D753" s="9"/>
      <c r="E753" s="10" t="s">
        <v>2036</v>
      </c>
      <c r="F753" s="10"/>
      <c r="G753" s="10"/>
      <c r="H753" s="8">
        <v>29</v>
      </c>
      <c r="I753" s="8"/>
      <c r="J753" s="1" t="s">
        <v>2015</v>
      </c>
      <c r="K753" s="10" t="s">
        <v>2037</v>
      </c>
      <c r="L753" s="10"/>
      <c r="M753" s="10"/>
      <c r="N753" s="10"/>
      <c r="O753" s="10"/>
      <c r="P753" s="10"/>
      <c r="Q753" s="10"/>
      <c r="R753" s="10"/>
      <c r="S753" s="10"/>
      <c r="T753" s="10"/>
      <c r="U753" s="10"/>
      <c r="V753" s="8">
        <v>607400</v>
      </c>
      <c r="W753" s="8"/>
      <c r="X753" s="8"/>
      <c r="Y753" s="8">
        <v>867700</v>
      </c>
      <c r="Z753" s="8"/>
      <c r="AA753" s="8">
        <v>867700</v>
      </c>
      <c r="AB753" s="8"/>
      <c r="AC753" s="8">
        <v>801500</v>
      </c>
      <c r="AD753" s="8"/>
      <c r="AG753" s="4">
        <f t="shared" si="28"/>
        <v>260300</v>
      </c>
      <c r="AH753" s="6">
        <f t="shared" si="29"/>
        <v>0.42854790912084295</v>
      </c>
    </row>
    <row r="754" spans="1:34" ht="13.35" customHeight="1" x14ac:dyDescent="0.25">
      <c r="A754" s="1" t="s">
        <v>2038</v>
      </c>
      <c r="B754" s="9" t="s">
        <v>1</v>
      </c>
      <c r="C754" s="9"/>
      <c r="D754" s="9"/>
      <c r="E754" s="10" t="s">
        <v>2039</v>
      </c>
      <c r="F754" s="10"/>
      <c r="G754" s="10"/>
      <c r="H754" s="8">
        <v>31</v>
      </c>
      <c r="I754" s="8"/>
      <c r="J754" s="1" t="s">
        <v>2015</v>
      </c>
      <c r="K754" s="10" t="s">
        <v>2040</v>
      </c>
      <c r="L754" s="10"/>
      <c r="M754" s="10"/>
      <c r="N754" s="10"/>
      <c r="O754" s="10"/>
      <c r="P754" s="10"/>
      <c r="Q754" s="10"/>
      <c r="R754" s="10"/>
      <c r="S754" s="10"/>
      <c r="T754" s="10"/>
      <c r="U754" s="10"/>
      <c r="V754" s="8">
        <v>706900</v>
      </c>
      <c r="W754" s="8"/>
      <c r="X754" s="8"/>
      <c r="Y754" s="8">
        <v>978400</v>
      </c>
      <c r="Z754" s="8"/>
      <c r="AA754" s="8">
        <v>978400</v>
      </c>
      <c r="AB754" s="8"/>
      <c r="AC754" s="8">
        <v>918600</v>
      </c>
      <c r="AD754" s="8"/>
      <c r="AG754" s="4">
        <f t="shared" si="28"/>
        <v>271500</v>
      </c>
      <c r="AH754" s="6">
        <f t="shared" si="29"/>
        <v>0.38407129721318434</v>
      </c>
    </row>
    <row r="755" spans="1:34" ht="13.35" customHeight="1" x14ac:dyDescent="0.25">
      <c r="A755" s="1" t="s">
        <v>2041</v>
      </c>
      <c r="B755" s="9" t="s">
        <v>1</v>
      </c>
      <c r="C755" s="9"/>
      <c r="D755" s="9"/>
      <c r="E755" s="10" t="s">
        <v>2042</v>
      </c>
      <c r="F755" s="10"/>
      <c r="G755" s="10"/>
      <c r="H755" s="8">
        <v>32</v>
      </c>
      <c r="I755" s="8"/>
      <c r="J755" s="1" t="s">
        <v>2015</v>
      </c>
      <c r="K755" s="10" t="s">
        <v>2043</v>
      </c>
      <c r="L755" s="10"/>
      <c r="M755" s="10"/>
      <c r="N755" s="10"/>
      <c r="O755" s="10"/>
      <c r="P755" s="10"/>
      <c r="Q755" s="10"/>
      <c r="R755" s="10"/>
      <c r="S755" s="10"/>
      <c r="T755" s="10"/>
      <c r="U755" s="10"/>
      <c r="V755" s="8">
        <v>353200</v>
      </c>
      <c r="W755" s="8"/>
      <c r="X755" s="8"/>
      <c r="Y755" s="8">
        <v>490900</v>
      </c>
      <c r="Z755" s="8"/>
      <c r="AA755" s="8">
        <v>490900</v>
      </c>
      <c r="AB755" s="8"/>
      <c r="AC755" s="8">
        <v>490900</v>
      </c>
      <c r="AD755" s="8"/>
      <c r="AG755" s="4">
        <f t="shared" si="28"/>
        <v>137700</v>
      </c>
      <c r="AH755" s="6">
        <f t="shared" si="29"/>
        <v>0.38986409966024915</v>
      </c>
    </row>
    <row r="756" spans="1:34" ht="13.35" customHeight="1" x14ac:dyDescent="0.25">
      <c r="A756" s="1" t="s">
        <v>2044</v>
      </c>
      <c r="B756" s="9" t="s">
        <v>1</v>
      </c>
      <c r="C756" s="9"/>
      <c r="D756" s="9"/>
      <c r="E756" s="10" t="s">
        <v>2045</v>
      </c>
      <c r="F756" s="10"/>
      <c r="G756" s="10"/>
      <c r="H756" s="8">
        <v>33</v>
      </c>
      <c r="I756" s="8"/>
      <c r="J756" s="1" t="s">
        <v>2015</v>
      </c>
      <c r="K756" s="10" t="s">
        <v>947</v>
      </c>
      <c r="L756" s="10"/>
      <c r="M756" s="10"/>
      <c r="N756" s="10"/>
      <c r="O756" s="10"/>
      <c r="P756" s="10"/>
      <c r="Q756" s="10"/>
      <c r="R756" s="10"/>
      <c r="S756" s="10"/>
      <c r="T756" s="10"/>
      <c r="U756" s="10"/>
      <c r="V756" s="8">
        <v>305700</v>
      </c>
      <c r="W756" s="8"/>
      <c r="X756" s="8"/>
      <c r="Y756" s="8">
        <v>426500</v>
      </c>
      <c r="Z756" s="8"/>
      <c r="AA756" s="8">
        <v>426500</v>
      </c>
      <c r="AB756" s="8"/>
      <c r="AC756" s="8">
        <v>411200</v>
      </c>
      <c r="AD756" s="8"/>
      <c r="AG756" s="4">
        <f t="shared" si="28"/>
        <v>120800</v>
      </c>
      <c r="AH756" s="6">
        <f t="shared" si="29"/>
        <v>0.39515865227347075</v>
      </c>
    </row>
    <row r="757" spans="1:34" ht="13.35" customHeight="1" x14ac:dyDescent="0.25">
      <c r="A757" s="1" t="s">
        <v>2046</v>
      </c>
      <c r="B757" s="9" t="s">
        <v>1</v>
      </c>
      <c r="C757" s="9"/>
      <c r="D757" s="9"/>
      <c r="E757" s="10" t="s">
        <v>2047</v>
      </c>
      <c r="F757" s="10"/>
      <c r="G757" s="10"/>
      <c r="H757" s="8">
        <v>34</v>
      </c>
      <c r="I757" s="8"/>
      <c r="J757" s="1" t="s">
        <v>2015</v>
      </c>
      <c r="K757" s="10" t="s">
        <v>2048</v>
      </c>
      <c r="L757" s="10"/>
      <c r="M757" s="10"/>
      <c r="N757" s="10"/>
      <c r="O757" s="10"/>
      <c r="P757" s="10"/>
      <c r="Q757" s="10"/>
      <c r="R757" s="10"/>
      <c r="S757" s="10"/>
      <c r="T757" s="10"/>
      <c r="U757" s="10"/>
      <c r="V757" s="8">
        <v>419300</v>
      </c>
      <c r="W757" s="8"/>
      <c r="X757" s="8"/>
      <c r="Y757" s="8">
        <v>590200</v>
      </c>
      <c r="Z757" s="8"/>
      <c r="AA757" s="8">
        <v>590200</v>
      </c>
      <c r="AB757" s="8"/>
      <c r="AC757" s="8">
        <v>494700</v>
      </c>
      <c r="AD757" s="8"/>
      <c r="AG757" s="4">
        <f t="shared" si="28"/>
        <v>170900</v>
      </c>
      <c r="AH757" s="6">
        <f t="shared" si="29"/>
        <v>0.40758406868590508</v>
      </c>
    </row>
    <row r="758" spans="1:34" ht="13.35" customHeight="1" x14ac:dyDescent="0.25">
      <c r="A758" s="1" t="s">
        <v>2049</v>
      </c>
      <c r="B758" s="9" t="s">
        <v>1</v>
      </c>
      <c r="C758" s="9"/>
      <c r="D758" s="9"/>
      <c r="E758" s="10" t="s">
        <v>2050</v>
      </c>
      <c r="F758" s="10"/>
      <c r="G758" s="10"/>
      <c r="H758" s="8">
        <v>35</v>
      </c>
      <c r="I758" s="8"/>
      <c r="J758" s="1" t="s">
        <v>2015</v>
      </c>
      <c r="K758" s="10" t="s">
        <v>1570</v>
      </c>
      <c r="L758" s="10"/>
      <c r="M758" s="10"/>
      <c r="N758" s="10"/>
      <c r="O758" s="10"/>
      <c r="P758" s="10"/>
      <c r="Q758" s="10"/>
      <c r="R758" s="10"/>
      <c r="S758" s="10"/>
      <c r="T758" s="10"/>
      <c r="U758" s="10"/>
      <c r="V758" s="8">
        <v>367200</v>
      </c>
      <c r="W758" s="8"/>
      <c r="X758" s="8"/>
      <c r="Y758" s="8">
        <v>507800</v>
      </c>
      <c r="Z758" s="8"/>
      <c r="AA758" s="8">
        <v>507800</v>
      </c>
      <c r="AB758" s="8"/>
      <c r="AC758" s="8">
        <v>486800</v>
      </c>
      <c r="AD758" s="8"/>
      <c r="AG758" s="4">
        <f t="shared" si="28"/>
        <v>140600</v>
      </c>
      <c r="AH758" s="6">
        <f t="shared" si="29"/>
        <v>0.38289760348583879</v>
      </c>
    </row>
    <row r="759" spans="1:34" ht="13.35" customHeight="1" x14ac:dyDescent="0.25">
      <c r="A759" s="1" t="s">
        <v>2051</v>
      </c>
      <c r="B759" s="9" t="s">
        <v>1</v>
      </c>
      <c r="C759" s="9"/>
      <c r="D759" s="9"/>
      <c r="E759" s="10" t="s">
        <v>2052</v>
      </c>
      <c r="F759" s="10"/>
      <c r="G759" s="10"/>
      <c r="H759" s="8">
        <v>37</v>
      </c>
      <c r="I759" s="8"/>
      <c r="J759" s="1" t="s">
        <v>2015</v>
      </c>
      <c r="K759" s="10" t="s">
        <v>2053</v>
      </c>
      <c r="L759" s="10"/>
      <c r="M759" s="10"/>
      <c r="N759" s="10"/>
      <c r="O759" s="10"/>
      <c r="P759" s="10"/>
      <c r="Q759" s="10"/>
      <c r="R759" s="10"/>
      <c r="S759" s="10"/>
      <c r="T759" s="10"/>
      <c r="U759" s="10"/>
      <c r="V759" s="8">
        <v>372600</v>
      </c>
      <c r="W759" s="8"/>
      <c r="X759" s="8"/>
      <c r="Y759" s="8">
        <v>522600</v>
      </c>
      <c r="Z759" s="8"/>
      <c r="AA759" s="8">
        <v>522600</v>
      </c>
      <c r="AB759" s="8"/>
      <c r="AC759" s="8">
        <v>494700</v>
      </c>
      <c r="AD759" s="8"/>
      <c r="AG759" s="4">
        <f t="shared" si="28"/>
        <v>150000</v>
      </c>
      <c r="AH759" s="6">
        <f t="shared" si="29"/>
        <v>0.40257648953301128</v>
      </c>
    </row>
    <row r="760" spans="1:34" ht="13.35" customHeight="1" x14ac:dyDescent="0.25">
      <c r="A760" s="1" t="s">
        <v>2054</v>
      </c>
      <c r="B760" s="9" t="s">
        <v>1</v>
      </c>
      <c r="C760" s="9"/>
      <c r="D760" s="9"/>
      <c r="E760" s="10" t="s">
        <v>2055</v>
      </c>
      <c r="F760" s="10"/>
      <c r="G760" s="10"/>
      <c r="H760" s="8">
        <v>38</v>
      </c>
      <c r="I760" s="8"/>
      <c r="J760" s="1" t="s">
        <v>2015</v>
      </c>
      <c r="K760" s="10" t="s">
        <v>2056</v>
      </c>
      <c r="L760" s="10"/>
      <c r="M760" s="10"/>
      <c r="N760" s="10"/>
      <c r="O760" s="10"/>
      <c r="P760" s="10"/>
      <c r="Q760" s="10"/>
      <c r="R760" s="10"/>
      <c r="S760" s="10"/>
      <c r="T760" s="10"/>
      <c r="U760" s="10"/>
      <c r="V760" s="8">
        <v>319300</v>
      </c>
      <c r="W760" s="8"/>
      <c r="X760" s="8"/>
      <c r="Y760" s="8">
        <v>454100</v>
      </c>
      <c r="Z760" s="8"/>
      <c r="AA760" s="8">
        <v>454100</v>
      </c>
      <c r="AB760" s="8"/>
      <c r="AC760" s="8">
        <v>454100</v>
      </c>
      <c r="AD760" s="8"/>
      <c r="AG760" s="4">
        <f t="shared" si="28"/>
        <v>134800</v>
      </c>
      <c r="AH760" s="6">
        <f t="shared" si="29"/>
        <v>0.42217350454118385</v>
      </c>
    </row>
    <row r="761" spans="1:34" ht="13.35" customHeight="1" x14ac:dyDescent="0.25">
      <c r="A761" s="1" t="s">
        <v>2057</v>
      </c>
      <c r="B761" s="9" t="s">
        <v>1</v>
      </c>
      <c r="C761" s="9"/>
      <c r="D761" s="9"/>
      <c r="E761" s="10" t="s">
        <v>2058</v>
      </c>
      <c r="F761" s="10"/>
      <c r="G761" s="10"/>
      <c r="H761" s="8">
        <v>39</v>
      </c>
      <c r="I761" s="8"/>
      <c r="J761" s="1" t="s">
        <v>2015</v>
      </c>
      <c r="K761" s="10" t="s">
        <v>2059</v>
      </c>
      <c r="L761" s="10"/>
      <c r="M761" s="10"/>
      <c r="N761" s="10"/>
      <c r="O761" s="10"/>
      <c r="P761" s="10"/>
      <c r="Q761" s="10"/>
      <c r="R761" s="10"/>
      <c r="S761" s="10"/>
      <c r="T761" s="10"/>
      <c r="U761" s="10"/>
      <c r="V761" s="8">
        <v>324700</v>
      </c>
      <c r="W761" s="8"/>
      <c r="X761" s="8"/>
      <c r="Y761" s="8">
        <v>462900</v>
      </c>
      <c r="Z761" s="8"/>
      <c r="AA761" s="8">
        <v>462900</v>
      </c>
      <c r="AB761" s="8"/>
      <c r="AC761" s="8">
        <v>448800</v>
      </c>
      <c r="AD761" s="8"/>
      <c r="AG761" s="4">
        <f t="shared" si="28"/>
        <v>138200</v>
      </c>
      <c r="AH761" s="6">
        <f t="shared" si="29"/>
        <v>0.4256236526024022</v>
      </c>
    </row>
    <row r="762" spans="1:34" ht="13.35" customHeight="1" x14ac:dyDescent="0.25">
      <c r="A762" s="1" t="s">
        <v>2060</v>
      </c>
      <c r="B762" s="9" t="s">
        <v>1</v>
      </c>
      <c r="C762" s="9"/>
      <c r="D762" s="9"/>
      <c r="E762" s="10" t="s">
        <v>2061</v>
      </c>
      <c r="F762" s="10"/>
      <c r="G762" s="10"/>
      <c r="H762" s="8">
        <v>43</v>
      </c>
      <c r="I762" s="8"/>
      <c r="J762" s="1" t="s">
        <v>2015</v>
      </c>
      <c r="K762" s="10" t="s">
        <v>2062</v>
      </c>
      <c r="L762" s="10"/>
      <c r="M762" s="10"/>
      <c r="N762" s="10"/>
      <c r="O762" s="10"/>
      <c r="P762" s="10"/>
      <c r="Q762" s="10"/>
      <c r="R762" s="10"/>
      <c r="S762" s="10"/>
      <c r="T762" s="10"/>
      <c r="U762" s="10"/>
      <c r="V762" s="11">
        <v>0</v>
      </c>
      <c r="W762" s="11"/>
      <c r="X762" s="11"/>
      <c r="Y762" s="8">
        <v>131200</v>
      </c>
      <c r="Z762" s="8"/>
      <c r="AA762" s="11">
        <v>0</v>
      </c>
      <c r="AB762" s="11"/>
      <c r="AC762" s="11">
        <v>0</v>
      </c>
      <c r="AD762" s="11"/>
      <c r="AG762" s="4">
        <f t="shared" si="28"/>
        <v>131200</v>
      </c>
    </row>
    <row r="763" spans="1:34" ht="13.35" customHeight="1" x14ac:dyDescent="0.25">
      <c r="A763" s="1" t="s">
        <v>2063</v>
      </c>
      <c r="B763" s="9" t="s">
        <v>1</v>
      </c>
      <c r="C763" s="9"/>
      <c r="D763" s="9"/>
      <c r="E763" s="10" t="s">
        <v>2064</v>
      </c>
      <c r="F763" s="10"/>
      <c r="G763" s="10"/>
      <c r="H763" s="8">
        <v>45</v>
      </c>
      <c r="I763" s="8"/>
      <c r="J763" s="1" t="s">
        <v>2015</v>
      </c>
      <c r="K763" s="10" t="s">
        <v>2065</v>
      </c>
      <c r="L763" s="10"/>
      <c r="M763" s="10"/>
      <c r="N763" s="10"/>
      <c r="O763" s="10"/>
      <c r="P763" s="10"/>
      <c r="Q763" s="10"/>
      <c r="R763" s="10"/>
      <c r="S763" s="10"/>
      <c r="T763" s="10"/>
      <c r="U763" s="10"/>
      <c r="V763" s="8">
        <v>373700</v>
      </c>
      <c r="W763" s="8"/>
      <c r="X763" s="8"/>
      <c r="Y763" s="8">
        <v>412200</v>
      </c>
      <c r="Z763" s="8"/>
      <c r="AA763" s="8">
        <v>412200</v>
      </c>
      <c r="AB763" s="8"/>
      <c r="AC763" s="8">
        <v>358900</v>
      </c>
      <c r="AD763" s="8"/>
      <c r="AG763" s="4">
        <f t="shared" si="28"/>
        <v>38500</v>
      </c>
      <c r="AH763" s="6">
        <f t="shared" si="29"/>
        <v>0.10302381589510302</v>
      </c>
    </row>
    <row r="764" spans="1:34" ht="13.35" customHeight="1" x14ac:dyDescent="0.25">
      <c r="A764" s="1" t="s">
        <v>2066</v>
      </c>
      <c r="B764" s="9" t="s">
        <v>1</v>
      </c>
      <c r="C764" s="9"/>
      <c r="D764" s="9"/>
      <c r="E764" s="10" t="s">
        <v>2067</v>
      </c>
      <c r="F764" s="10"/>
      <c r="G764" s="10"/>
      <c r="H764" s="8">
        <v>46</v>
      </c>
      <c r="I764" s="8"/>
      <c r="J764" s="1" t="s">
        <v>2015</v>
      </c>
      <c r="K764" s="10" t="s">
        <v>311</v>
      </c>
      <c r="L764" s="10"/>
      <c r="M764" s="10"/>
      <c r="N764" s="10"/>
      <c r="O764" s="10"/>
      <c r="P764" s="10"/>
      <c r="Q764" s="10"/>
      <c r="R764" s="10"/>
      <c r="S764" s="10"/>
      <c r="T764" s="10"/>
      <c r="U764" s="10"/>
      <c r="V764" s="8">
        <v>482600</v>
      </c>
      <c r="W764" s="8"/>
      <c r="X764" s="8"/>
      <c r="Y764" s="8">
        <v>670400</v>
      </c>
      <c r="Z764" s="8"/>
      <c r="AA764" s="8">
        <v>670400</v>
      </c>
      <c r="AB764" s="8"/>
      <c r="AC764" s="8">
        <v>645900</v>
      </c>
      <c r="AD764" s="8"/>
      <c r="AG764" s="4">
        <f t="shared" si="28"/>
        <v>187800</v>
      </c>
      <c r="AH764" s="6">
        <f t="shared" si="29"/>
        <v>0.38914214670534603</v>
      </c>
    </row>
    <row r="765" spans="1:34" ht="13.35" customHeight="1" x14ac:dyDescent="0.25">
      <c r="A765" s="1" t="s">
        <v>2068</v>
      </c>
      <c r="B765" s="10" t="s">
        <v>120</v>
      </c>
      <c r="C765" s="10"/>
      <c r="D765" s="10"/>
      <c r="E765" s="10" t="s">
        <v>1707</v>
      </c>
      <c r="F765" s="10"/>
      <c r="G765" s="10"/>
      <c r="H765" s="8">
        <v>47</v>
      </c>
      <c r="I765" s="8"/>
      <c r="J765" s="1" t="s">
        <v>2015</v>
      </c>
      <c r="K765" s="10" t="s">
        <v>2069</v>
      </c>
      <c r="L765" s="10"/>
      <c r="M765" s="10"/>
      <c r="N765" s="10"/>
      <c r="O765" s="10"/>
      <c r="P765" s="10"/>
      <c r="Q765" s="10"/>
      <c r="R765" s="10"/>
      <c r="S765" s="10"/>
      <c r="T765" s="10"/>
      <c r="U765" s="10"/>
      <c r="V765" s="8">
        <v>411600</v>
      </c>
      <c r="W765" s="8"/>
      <c r="X765" s="8"/>
      <c r="Y765" s="8">
        <v>684800</v>
      </c>
      <c r="Z765" s="8"/>
      <c r="AA765" s="11">
        <v>0</v>
      </c>
      <c r="AB765" s="11"/>
      <c r="AC765" s="11">
        <v>0</v>
      </c>
      <c r="AD765" s="11"/>
      <c r="AG765" s="4">
        <f t="shared" si="28"/>
        <v>273200</v>
      </c>
      <c r="AH765" s="6">
        <f t="shared" si="29"/>
        <v>0.66375121477162291</v>
      </c>
    </row>
    <row r="766" spans="1:34" ht="13.35" customHeight="1" x14ac:dyDescent="0.25">
      <c r="A766" s="1" t="s">
        <v>2070</v>
      </c>
      <c r="B766" s="9" t="s">
        <v>1</v>
      </c>
      <c r="C766" s="9"/>
      <c r="D766" s="9"/>
      <c r="E766" s="10" t="s">
        <v>2071</v>
      </c>
      <c r="F766" s="10"/>
      <c r="G766" s="10"/>
      <c r="H766" s="8">
        <v>54</v>
      </c>
      <c r="I766" s="8"/>
      <c r="J766" s="1" t="s">
        <v>2015</v>
      </c>
      <c r="K766" s="10" t="s">
        <v>444</v>
      </c>
      <c r="L766" s="10"/>
      <c r="M766" s="10"/>
      <c r="N766" s="10"/>
      <c r="O766" s="10"/>
      <c r="P766" s="10"/>
      <c r="Q766" s="10"/>
      <c r="R766" s="10"/>
      <c r="S766" s="10"/>
      <c r="T766" s="10"/>
      <c r="U766" s="10"/>
      <c r="V766" s="8">
        <v>349000</v>
      </c>
      <c r="W766" s="8"/>
      <c r="X766" s="8"/>
      <c r="Y766" s="8">
        <v>496000</v>
      </c>
      <c r="Z766" s="8"/>
      <c r="AA766" s="8">
        <v>496000</v>
      </c>
      <c r="AB766" s="8"/>
      <c r="AC766" s="8">
        <v>413800</v>
      </c>
      <c r="AD766" s="8"/>
      <c r="AG766" s="4">
        <f t="shared" si="28"/>
        <v>147000</v>
      </c>
      <c r="AH766" s="6">
        <f t="shared" si="29"/>
        <v>0.42120343839541546</v>
      </c>
    </row>
    <row r="767" spans="1:34" ht="13.35" customHeight="1" x14ac:dyDescent="0.25">
      <c r="A767" s="1" t="s">
        <v>2072</v>
      </c>
      <c r="B767" s="9" t="s">
        <v>1</v>
      </c>
      <c r="C767" s="9"/>
      <c r="D767" s="9"/>
      <c r="E767" s="10" t="s">
        <v>2073</v>
      </c>
      <c r="F767" s="10"/>
      <c r="G767" s="10"/>
      <c r="H767" s="8">
        <v>61</v>
      </c>
      <c r="I767" s="8"/>
      <c r="J767" s="1" t="s">
        <v>2015</v>
      </c>
      <c r="K767" s="10" t="s">
        <v>2074</v>
      </c>
      <c r="L767" s="10"/>
      <c r="M767" s="10"/>
      <c r="N767" s="10"/>
      <c r="O767" s="10"/>
      <c r="P767" s="10"/>
      <c r="Q767" s="10"/>
      <c r="R767" s="10"/>
      <c r="S767" s="10"/>
      <c r="T767" s="10"/>
      <c r="U767" s="10"/>
      <c r="V767" s="8">
        <v>326300</v>
      </c>
      <c r="W767" s="8"/>
      <c r="X767" s="8"/>
      <c r="Y767" s="8">
        <v>448900</v>
      </c>
      <c r="Z767" s="8"/>
      <c r="AA767" s="8">
        <v>377200</v>
      </c>
      <c r="AB767" s="8"/>
      <c r="AC767" s="8">
        <v>339200</v>
      </c>
      <c r="AD767" s="8"/>
      <c r="AG767" s="4">
        <f t="shared" si="28"/>
        <v>122600</v>
      </c>
      <c r="AH767" s="6">
        <f t="shared" si="29"/>
        <v>0.37572785779957096</v>
      </c>
    </row>
    <row r="768" spans="1:34" ht="13.35" customHeight="1" x14ac:dyDescent="0.25">
      <c r="A768" s="1" t="s">
        <v>2075</v>
      </c>
      <c r="B768" s="9" t="s">
        <v>1</v>
      </c>
      <c r="C768" s="9"/>
      <c r="D768" s="9"/>
      <c r="E768" s="10" t="s">
        <v>2076</v>
      </c>
      <c r="F768" s="10"/>
      <c r="G768" s="10"/>
      <c r="H768" s="8">
        <v>62</v>
      </c>
      <c r="I768" s="8"/>
      <c r="J768" s="1" t="s">
        <v>2015</v>
      </c>
      <c r="K768" s="10" t="s">
        <v>444</v>
      </c>
      <c r="L768" s="10"/>
      <c r="M768" s="10"/>
      <c r="N768" s="10"/>
      <c r="O768" s="10"/>
      <c r="P768" s="10"/>
      <c r="Q768" s="10"/>
      <c r="R768" s="10"/>
      <c r="S768" s="10"/>
      <c r="T768" s="10"/>
      <c r="U768" s="10"/>
      <c r="V768" s="8">
        <v>431400</v>
      </c>
      <c r="W768" s="8"/>
      <c r="X768" s="8"/>
      <c r="Y768" s="8">
        <v>610100</v>
      </c>
      <c r="Z768" s="8"/>
      <c r="AA768" s="8">
        <v>610100</v>
      </c>
      <c r="AB768" s="8"/>
      <c r="AC768" s="8">
        <v>511500</v>
      </c>
      <c r="AD768" s="8"/>
      <c r="AG768" s="4">
        <f t="shared" si="28"/>
        <v>178700</v>
      </c>
      <c r="AH768" s="6">
        <f t="shared" si="29"/>
        <v>0.41423273064441352</v>
      </c>
    </row>
    <row r="769" spans="1:34" ht="13.35" customHeight="1" x14ac:dyDescent="0.25">
      <c r="A769" s="1" t="s">
        <v>2077</v>
      </c>
      <c r="B769" s="9" t="s">
        <v>1</v>
      </c>
      <c r="C769" s="9"/>
      <c r="D769" s="9"/>
      <c r="E769" s="10" t="s">
        <v>2078</v>
      </c>
      <c r="F769" s="10"/>
      <c r="G769" s="10"/>
      <c r="H769" s="8">
        <v>75</v>
      </c>
      <c r="I769" s="8"/>
      <c r="J769" s="1" t="s">
        <v>2015</v>
      </c>
      <c r="K769" s="10" t="s">
        <v>1247</v>
      </c>
      <c r="L769" s="10"/>
      <c r="M769" s="10"/>
      <c r="N769" s="10"/>
      <c r="O769" s="10"/>
      <c r="P769" s="10"/>
      <c r="Q769" s="10"/>
      <c r="R769" s="10"/>
      <c r="S769" s="10"/>
      <c r="T769" s="10"/>
      <c r="U769" s="10"/>
      <c r="V769" s="8">
        <v>366000</v>
      </c>
      <c r="W769" s="8"/>
      <c r="X769" s="8"/>
      <c r="Y769" s="8">
        <v>507800</v>
      </c>
      <c r="Z769" s="8"/>
      <c r="AA769" s="8">
        <v>507800</v>
      </c>
      <c r="AB769" s="8"/>
      <c r="AC769" s="8">
        <v>494700</v>
      </c>
      <c r="AD769" s="8"/>
      <c r="AG769" s="4">
        <f t="shared" si="28"/>
        <v>141800</v>
      </c>
      <c r="AH769" s="6">
        <f t="shared" si="29"/>
        <v>0.38743169398907101</v>
      </c>
    </row>
    <row r="770" spans="1:34" ht="13.35" customHeight="1" x14ac:dyDescent="0.25">
      <c r="A770" s="1" t="s">
        <v>2079</v>
      </c>
      <c r="B770" s="9" t="s">
        <v>1</v>
      </c>
      <c r="C770" s="9"/>
      <c r="D770" s="9"/>
      <c r="E770" s="10" t="s">
        <v>2080</v>
      </c>
      <c r="F770" s="10"/>
      <c r="G770" s="10"/>
      <c r="H770" s="8">
        <v>77</v>
      </c>
      <c r="I770" s="8"/>
      <c r="J770" s="1" t="s">
        <v>2015</v>
      </c>
      <c r="K770" s="10" t="s">
        <v>2081</v>
      </c>
      <c r="L770" s="10"/>
      <c r="M770" s="10"/>
      <c r="N770" s="10"/>
      <c r="O770" s="10"/>
      <c r="P770" s="10"/>
      <c r="Q770" s="10"/>
      <c r="R770" s="10"/>
      <c r="S770" s="10"/>
      <c r="T770" s="10"/>
      <c r="U770" s="10"/>
      <c r="V770" s="8">
        <v>212600</v>
      </c>
      <c r="W770" s="8"/>
      <c r="X770" s="8"/>
      <c r="Y770" s="8">
        <v>288900</v>
      </c>
      <c r="Z770" s="8"/>
      <c r="AA770" s="11">
        <v>0</v>
      </c>
      <c r="AB770" s="11"/>
      <c r="AC770" s="11">
        <v>0</v>
      </c>
      <c r="AD770" s="11"/>
      <c r="AG770" s="4">
        <f t="shared" si="28"/>
        <v>76300</v>
      </c>
      <c r="AH770" s="6">
        <f t="shared" si="29"/>
        <v>0.35888993414863596</v>
      </c>
    </row>
    <row r="771" spans="1:34" ht="13.35" customHeight="1" x14ac:dyDescent="0.25">
      <c r="A771" s="1" t="s">
        <v>2082</v>
      </c>
      <c r="B771" s="9" t="s">
        <v>1</v>
      </c>
      <c r="C771" s="9"/>
      <c r="D771" s="9"/>
      <c r="E771" s="10" t="s">
        <v>2083</v>
      </c>
      <c r="F771" s="10"/>
      <c r="G771" s="10"/>
      <c r="H771" s="8">
        <v>79</v>
      </c>
      <c r="I771" s="8"/>
      <c r="J771" s="1" t="s">
        <v>2015</v>
      </c>
      <c r="K771" s="10" t="s">
        <v>1529</v>
      </c>
      <c r="L771" s="10"/>
      <c r="M771" s="10"/>
      <c r="N771" s="10"/>
      <c r="O771" s="10"/>
      <c r="P771" s="10"/>
      <c r="Q771" s="10"/>
      <c r="R771" s="10"/>
      <c r="S771" s="10"/>
      <c r="T771" s="10"/>
      <c r="U771" s="10"/>
      <c r="V771" s="8">
        <v>234700</v>
      </c>
      <c r="W771" s="8"/>
      <c r="X771" s="8"/>
      <c r="Y771" s="8">
        <v>329700</v>
      </c>
      <c r="Z771" s="8"/>
      <c r="AA771" s="8">
        <v>329700</v>
      </c>
      <c r="AB771" s="8"/>
      <c r="AC771" s="8">
        <v>329700</v>
      </c>
      <c r="AD771" s="8"/>
      <c r="AG771" s="4">
        <f t="shared" si="28"/>
        <v>95000</v>
      </c>
      <c r="AH771" s="6">
        <f t="shared" si="29"/>
        <v>0.40477204942479761</v>
      </c>
    </row>
    <row r="772" spans="1:34" ht="13.35" customHeight="1" x14ac:dyDescent="0.25">
      <c r="A772" s="1" t="s">
        <v>2084</v>
      </c>
      <c r="B772" s="9" t="s">
        <v>1</v>
      </c>
      <c r="C772" s="9"/>
      <c r="D772" s="9"/>
      <c r="E772" s="10" t="s">
        <v>2085</v>
      </c>
      <c r="F772" s="10"/>
      <c r="G772" s="10"/>
      <c r="H772" s="8">
        <v>88</v>
      </c>
      <c r="I772" s="8"/>
      <c r="J772" s="1" t="s">
        <v>2015</v>
      </c>
      <c r="K772" s="10" t="s">
        <v>1241</v>
      </c>
      <c r="L772" s="10"/>
      <c r="M772" s="10"/>
      <c r="N772" s="10"/>
      <c r="O772" s="10"/>
      <c r="P772" s="10"/>
      <c r="Q772" s="10"/>
      <c r="R772" s="10"/>
      <c r="S772" s="10"/>
      <c r="T772" s="10"/>
      <c r="U772" s="10"/>
      <c r="V772" s="8">
        <v>461300</v>
      </c>
      <c r="W772" s="8"/>
      <c r="X772" s="8"/>
      <c r="Y772" s="8">
        <v>653200</v>
      </c>
      <c r="Z772" s="8"/>
      <c r="AA772" s="8">
        <v>653200</v>
      </c>
      <c r="AB772" s="8"/>
      <c r="AC772" s="8">
        <v>517500</v>
      </c>
      <c r="AD772" s="8"/>
      <c r="AG772" s="4">
        <f t="shared" si="28"/>
        <v>191900</v>
      </c>
      <c r="AH772" s="6">
        <f t="shared" si="29"/>
        <v>0.41599826577064819</v>
      </c>
    </row>
    <row r="773" spans="1:34" ht="13.35" customHeight="1" x14ac:dyDescent="0.25">
      <c r="A773" s="1" t="s">
        <v>2086</v>
      </c>
      <c r="B773" s="9" t="s">
        <v>1</v>
      </c>
      <c r="C773" s="9"/>
      <c r="D773" s="9"/>
      <c r="E773" s="10" t="s">
        <v>2087</v>
      </c>
      <c r="F773" s="10"/>
      <c r="G773" s="10"/>
      <c r="H773" s="8">
        <v>91</v>
      </c>
      <c r="I773" s="8"/>
      <c r="J773" s="1" t="s">
        <v>2015</v>
      </c>
      <c r="K773" s="10" t="s">
        <v>2088</v>
      </c>
      <c r="L773" s="10"/>
      <c r="M773" s="10"/>
      <c r="N773" s="10"/>
      <c r="O773" s="10"/>
      <c r="P773" s="10"/>
      <c r="Q773" s="10"/>
      <c r="R773" s="10"/>
      <c r="S773" s="10"/>
      <c r="T773" s="10"/>
      <c r="U773" s="10"/>
      <c r="V773" s="8">
        <v>305500</v>
      </c>
      <c r="W773" s="8"/>
      <c r="X773" s="8"/>
      <c r="Y773" s="8">
        <v>432400</v>
      </c>
      <c r="Z773" s="8"/>
      <c r="AA773" s="8">
        <v>432400</v>
      </c>
      <c r="AB773" s="8"/>
      <c r="AC773" s="8">
        <v>415400</v>
      </c>
      <c r="AD773" s="8"/>
      <c r="AG773" s="4">
        <f t="shared" si="28"/>
        <v>126900</v>
      </c>
      <c r="AH773" s="6">
        <f t="shared" si="29"/>
        <v>0.41538461538461541</v>
      </c>
    </row>
    <row r="774" spans="1:34" ht="13.35" customHeight="1" x14ac:dyDescent="0.25">
      <c r="A774" s="1" t="s">
        <v>2089</v>
      </c>
      <c r="B774" s="9" t="s">
        <v>1</v>
      </c>
      <c r="C774" s="9"/>
      <c r="D774" s="9"/>
      <c r="E774" s="10" t="s">
        <v>2090</v>
      </c>
      <c r="F774" s="10"/>
      <c r="G774" s="10"/>
      <c r="H774" s="8">
        <v>94</v>
      </c>
      <c r="I774" s="8"/>
      <c r="J774" s="1" t="s">
        <v>2015</v>
      </c>
      <c r="K774" s="10" t="s">
        <v>506</v>
      </c>
      <c r="L774" s="10"/>
      <c r="M774" s="10"/>
      <c r="N774" s="10"/>
      <c r="O774" s="10"/>
      <c r="P774" s="10"/>
      <c r="Q774" s="10"/>
      <c r="R774" s="10"/>
      <c r="S774" s="10"/>
      <c r="T774" s="10"/>
      <c r="U774" s="10"/>
      <c r="V774" s="8">
        <v>625300</v>
      </c>
      <c r="W774" s="8"/>
      <c r="X774" s="8"/>
      <c r="Y774" s="8">
        <v>909600</v>
      </c>
      <c r="Z774" s="8"/>
      <c r="AA774" s="8">
        <v>909600</v>
      </c>
      <c r="AB774" s="8"/>
      <c r="AC774" s="8">
        <v>827300</v>
      </c>
      <c r="AD774" s="8"/>
      <c r="AG774" s="4">
        <f t="shared" si="28"/>
        <v>284300</v>
      </c>
      <c r="AH774" s="6">
        <f t="shared" si="29"/>
        <v>0.45466176235407002</v>
      </c>
    </row>
    <row r="775" spans="1:34" ht="13.35" customHeight="1" x14ac:dyDescent="0.25">
      <c r="A775" s="1" t="s">
        <v>2091</v>
      </c>
      <c r="B775" s="9" t="s">
        <v>1</v>
      </c>
      <c r="C775" s="9"/>
      <c r="D775" s="9"/>
      <c r="E775" s="10" t="s">
        <v>2092</v>
      </c>
      <c r="F775" s="10"/>
      <c r="G775" s="10"/>
      <c r="H775" s="8">
        <v>97</v>
      </c>
      <c r="I775" s="8"/>
      <c r="J775" s="1" t="s">
        <v>2015</v>
      </c>
      <c r="K775" s="10" t="s">
        <v>293</v>
      </c>
      <c r="L775" s="10"/>
      <c r="M775" s="10"/>
      <c r="N775" s="10"/>
      <c r="O775" s="10"/>
      <c r="P775" s="10"/>
      <c r="Q775" s="10"/>
      <c r="R775" s="10"/>
      <c r="S775" s="10"/>
      <c r="T775" s="10"/>
      <c r="U775" s="10"/>
      <c r="V775" s="8">
        <v>398700</v>
      </c>
      <c r="W775" s="8"/>
      <c r="X775" s="8"/>
      <c r="Y775" s="8">
        <v>563100</v>
      </c>
      <c r="Z775" s="8"/>
      <c r="AA775" s="8">
        <v>563100</v>
      </c>
      <c r="AB775" s="8"/>
      <c r="AC775" s="8">
        <v>515600</v>
      </c>
      <c r="AD775" s="8"/>
      <c r="AG775" s="4">
        <f t="shared" si="28"/>
        <v>164400</v>
      </c>
      <c r="AH775" s="6">
        <f t="shared" si="29"/>
        <v>0.41234010534236271</v>
      </c>
    </row>
    <row r="776" spans="1:34" ht="13.35" customHeight="1" x14ac:dyDescent="0.25">
      <c r="A776" s="1" t="s">
        <v>2093</v>
      </c>
      <c r="B776" s="9" t="s">
        <v>1</v>
      </c>
      <c r="C776" s="9"/>
      <c r="D776" s="9"/>
      <c r="E776" s="10" t="s">
        <v>2094</v>
      </c>
      <c r="F776" s="10"/>
      <c r="G776" s="10"/>
      <c r="H776" s="8">
        <v>99</v>
      </c>
      <c r="I776" s="8"/>
      <c r="J776" s="1" t="s">
        <v>2015</v>
      </c>
      <c r="K776" s="10" t="s">
        <v>444</v>
      </c>
      <c r="L776" s="10"/>
      <c r="M776" s="10"/>
      <c r="N776" s="10"/>
      <c r="O776" s="10"/>
      <c r="P776" s="10"/>
      <c r="Q776" s="10"/>
      <c r="R776" s="10"/>
      <c r="S776" s="10"/>
      <c r="T776" s="10"/>
      <c r="U776" s="10"/>
      <c r="V776" s="8">
        <v>552100</v>
      </c>
      <c r="W776" s="8"/>
      <c r="X776" s="8"/>
      <c r="Y776" s="8">
        <v>790900</v>
      </c>
      <c r="Z776" s="8"/>
      <c r="AA776" s="8">
        <v>790900</v>
      </c>
      <c r="AB776" s="8"/>
      <c r="AC776" s="8">
        <v>692300</v>
      </c>
      <c r="AD776" s="8"/>
      <c r="AG776" s="4">
        <f t="shared" si="28"/>
        <v>238800</v>
      </c>
      <c r="AH776" s="6">
        <f t="shared" si="29"/>
        <v>0.432530338706756</v>
      </c>
    </row>
    <row r="777" spans="1:34" ht="13.35" customHeight="1" x14ac:dyDescent="0.25">
      <c r="A777" s="1" t="s">
        <v>2095</v>
      </c>
      <c r="B777" s="9" t="s">
        <v>1</v>
      </c>
      <c r="C777" s="9"/>
      <c r="D777" s="9"/>
      <c r="E777" s="10" t="s">
        <v>2096</v>
      </c>
      <c r="F777" s="10"/>
      <c r="G777" s="10"/>
      <c r="H777" s="8">
        <v>109</v>
      </c>
      <c r="I777" s="8"/>
      <c r="J777" s="1" t="s">
        <v>2015</v>
      </c>
      <c r="K777" s="10" t="s">
        <v>2097</v>
      </c>
      <c r="L777" s="10"/>
      <c r="M777" s="10"/>
      <c r="N777" s="10"/>
      <c r="O777" s="10"/>
      <c r="P777" s="10"/>
      <c r="Q777" s="10"/>
      <c r="R777" s="10"/>
      <c r="S777" s="10"/>
      <c r="T777" s="10"/>
      <c r="U777" s="10"/>
      <c r="V777" s="8">
        <v>566000</v>
      </c>
      <c r="W777" s="8"/>
      <c r="X777" s="8"/>
      <c r="Y777" s="8">
        <v>762100</v>
      </c>
      <c r="Z777" s="8"/>
      <c r="AA777" s="8">
        <v>762100</v>
      </c>
      <c r="AB777" s="8"/>
      <c r="AC777" s="8">
        <v>544400</v>
      </c>
      <c r="AD777" s="8"/>
      <c r="AG777" s="4">
        <f t="shared" si="28"/>
        <v>196100</v>
      </c>
      <c r="AH777" s="6">
        <f t="shared" si="29"/>
        <v>0.34646643109540637</v>
      </c>
    </row>
    <row r="778" spans="1:34" ht="13.35" customHeight="1" x14ac:dyDescent="0.25">
      <c r="A778" s="1" t="s">
        <v>2098</v>
      </c>
      <c r="B778" s="9" t="s">
        <v>1</v>
      </c>
      <c r="C778" s="9"/>
      <c r="D778" s="9"/>
      <c r="E778" s="10" t="s">
        <v>2099</v>
      </c>
      <c r="F778" s="10"/>
      <c r="G778" s="10"/>
      <c r="H778" s="8">
        <v>141</v>
      </c>
      <c r="I778" s="8"/>
      <c r="J778" s="1" t="s">
        <v>2015</v>
      </c>
      <c r="K778" s="10" t="s">
        <v>2100</v>
      </c>
      <c r="L778" s="10"/>
      <c r="M778" s="10"/>
      <c r="N778" s="10"/>
      <c r="O778" s="10"/>
      <c r="P778" s="10"/>
      <c r="Q778" s="10"/>
      <c r="R778" s="10"/>
      <c r="S778" s="10"/>
      <c r="T778" s="10"/>
      <c r="U778" s="10"/>
      <c r="V778" s="8">
        <v>573300</v>
      </c>
      <c r="W778" s="8"/>
      <c r="X778" s="8"/>
      <c r="Y778" s="8">
        <v>811600</v>
      </c>
      <c r="Z778" s="8"/>
      <c r="AA778" s="8">
        <v>811600</v>
      </c>
      <c r="AB778" s="8"/>
      <c r="AC778" s="8">
        <v>423600</v>
      </c>
      <c r="AD778" s="8"/>
      <c r="AG778" s="4">
        <f t="shared" si="28"/>
        <v>238300</v>
      </c>
      <c r="AH778" s="6">
        <f t="shared" si="29"/>
        <v>0.41566370137798708</v>
      </c>
    </row>
    <row r="779" spans="1:34" ht="13.35" customHeight="1" x14ac:dyDescent="0.25">
      <c r="A779" s="1" t="s">
        <v>2101</v>
      </c>
      <c r="B779" s="9" t="s">
        <v>1</v>
      </c>
      <c r="C779" s="9"/>
      <c r="D779" s="9"/>
      <c r="E779" s="10" t="s">
        <v>2102</v>
      </c>
      <c r="F779" s="10"/>
      <c r="G779" s="10"/>
      <c r="H779" s="8">
        <v>142</v>
      </c>
      <c r="I779" s="8"/>
      <c r="J779" s="1" t="s">
        <v>2015</v>
      </c>
      <c r="K779" s="10" t="s">
        <v>521</v>
      </c>
      <c r="L779" s="10"/>
      <c r="M779" s="10"/>
      <c r="N779" s="10"/>
      <c r="O779" s="10"/>
      <c r="P779" s="10"/>
      <c r="Q779" s="10"/>
      <c r="R779" s="10"/>
      <c r="S779" s="10"/>
      <c r="T779" s="10"/>
      <c r="U779" s="10"/>
      <c r="V779" s="8">
        <v>326900</v>
      </c>
      <c r="W779" s="8"/>
      <c r="X779" s="8"/>
      <c r="Y779" s="8">
        <v>461000</v>
      </c>
      <c r="Z779" s="8"/>
      <c r="AA779" s="8">
        <v>461000</v>
      </c>
      <c r="AB779" s="8"/>
      <c r="AC779" s="8">
        <v>358700</v>
      </c>
      <c r="AD779" s="8"/>
      <c r="AG779" s="4">
        <f t="shared" si="28"/>
        <v>134100</v>
      </c>
      <c r="AH779" s="6">
        <f t="shared" si="29"/>
        <v>0.41021719180177424</v>
      </c>
    </row>
    <row r="780" spans="1:34" ht="13.35" customHeight="1" x14ac:dyDescent="0.25">
      <c r="A780" s="1" t="s">
        <v>2103</v>
      </c>
      <c r="B780" s="9" t="s">
        <v>1</v>
      </c>
      <c r="C780" s="9"/>
      <c r="D780" s="9"/>
      <c r="E780" s="10" t="s">
        <v>2104</v>
      </c>
      <c r="F780" s="10"/>
      <c r="G780" s="10"/>
      <c r="H780" s="8">
        <v>147</v>
      </c>
      <c r="I780" s="8"/>
      <c r="J780" s="1" t="s">
        <v>2015</v>
      </c>
      <c r="K780" s="10" t="s">
        <v>2105</v>
      </c>
      <c r="L780" s="10"/>
      <c r="M780" s="10"/>
      <c r="N780" s="10"/>
      <c r="O780" s="10"/>
      <c r="P780" s="10"/>
      <c r="Q780" s="10"/>
      <c r="R780" s="10"/>
      <c r="S780" s="10"/>
      <c r="T780" s="10"/>
      <c r="U780" s="10"/>
      <c r="V780" s="8">
        <v>142700</v>
      </c>
      <c r="W780" s="8"/>
      <c r="X780" s="8"/>
      <c r="Y780" s="8">
        <v>270700</v>
      </c>
      <c r="Z780" s="8"/>
      <c r="AA780" s="11">
        <v>0</v>
      </c>
      <c r="AB780" s="11"/>
      <c r="AC780" s="11">
        <v>0</v>
      </c>
      <c r="AD780" s="11"/>
      <c r="AG780" s="4">
        <f t="shared" si="28"/>
        <v>128000</v>
      </c>
      <c r="AH780" s="6">
        <f t="shared" si="29"/>
        <v>0.89698668535388926</v>
      </c>
    </row>
    <row r="781" spans="1:34" ht="13.35" customHeight="1" x14ac:dyDescent="0.25">
      <c r="A781" s="1" t="s">
        <v>2106</v>
      </c>
      <c r="B781" s="9" t="s">
        <v>1</v>
      </c>
      <c r="C781" s="9"/>
      <c r="D781" s="9"/>
      <c r="E781" s="10" t="s">
        <v>2107</v>
      </c>
      <c r="F781" s="10"/>
      <c r="G781" s="10"/>
      <c r="H781" s="8">
        <v>155</v>
      </c>
      <c r="I781" s="8"/>
      <c r="J781" s="1" t="s">
        <v>2015</v>
      </c>
      <c r="K781" s="10" t="s">
        <v>2108</v>
      </c>
      <c r="L781" s="10"/>
      <c r="M781" s="10"/>
      <c r="N781" s="10"/>
      <c r="O781" s="10"/>
      <c r="P781" s="10"/>
      <c r="Q781" s="10"/>
      <c r="R781" s="10"/>
      <c r="S781" s="10"/>
      <c r="T781" s="10"/>
      <c r="U781" s="10"/>
      <c r="V781" s="8">
        <v>477500</v>
      </c>
      <c r="W781" s="8"/>
      <c r="X781" s="8"/>
      <c r="Y781" s="8">
        <v>660600</v>
      </c>
      <c r="Z781" s="8"/>
      <c r="AA781" s="8">
        <v>660600</v>
      </c>
      <c r="AB781" s="8"/>
      <c r="AC781" s="8">
        <v>630600</v>
      </c>
      <c r="AD781" s="8"/>
      <c r="AG781" s="4">
        <f t="shared" si="28"/>
        <v>183100</v>
      </c>
      <c r="AH781" s="6">
        <f t="shared" si="29"/>
        <v>0.38345549738219897</v>
      </c>
    </row>
    <row r="782" spans="1:34" ht="13.35" customHeight="1" x14ac:dyDescent="0.25">
      <c r="A782" s="1" t="s">
        <v>2109</v>
      </c>
      <c r="B782" s="9" t="s">
        <v>1</v>
      </c>
      <c r="C782" s="9"/>
      <c r="D782" s="9"/>
      <c r="E782" s="10" t="s">
        <v>2110</v>
      </c>
      <c r="F782" s="10"/>
      <c r="G782" s="10"/>
      <c r="H782" s="8">
        <v>157</v>
      </c>
      <c r="I782" s="8"/>
      <c r="J782" s="1" t="s">
        <v>2015</v>
      </c>
      <c r="K782" s="10" t="s">
        <v>2111</v>
      </c>
      <c r="L782" s="10"/>
      <c r="M782" s="10"/>
      <c r="N782" s="10"/>
      <c r="O782" s="10"/>
      <c r="P782" s="10"/>
      <c r="Q782" s="10"/>
      <c r="R782" s="10"/>
      <c r="S782" s="10"/>
      <c r="T782" s="10"/>
      <c r="U782" s="10"/>
      <c r="V782" s="8">
        <v>486000</v>
      </c>
      <c r="W782" s="8"/>
      <c r="X782" s="8"/>
      <c r="Y782" s="8">
        <v>685500</v>
      </c>
      <c r="Z782" s="8"/>
      <c r="AA782" s="8">
        <v>685500</v>
      </c>
      <c r="AB782" s="8"/>
      <c r="AC782" s="8">
        <v>512400</v>
      </c>
      <c r="AD782" s="8"/>
      <c r="AG782" s="4">
        <f t="shared" si="28"/>
        <v>199500</v>
      </c>
      <c r="AH782" s="6">
        <f t="shared" si="29"/>
        <v>0.41049382716049382</v>
      </c>
    </row>
    <row r="783" spans="1:34" ht="13.35" customHeight="1" x14ac:dyDescent="0.25">
      <c r="A783" s="1" t="s">
        <v>2112</v>
      </c>
      <c r="B783" s="9" t="s">
        <v>1</v>
      </c>
      <c r="C783" s="9"/>
      <c r="D783" s="9"/>
      <c r="E783" s="10" t="s">
        <v>2113</v>
      </c>
      <c r="F783" s="10"/>
      <c r="G783" s="10"/>
      <c r="H783" s="8">
        <v>175</v>
      </c>
      <c r="I783" s="8"/>
      <c r="J783" s="1" t="s">
        <v>2015</v>
      </c>
      <c r="K783" s="10" t="s">
        <v>2114</v>
      </c>
      <c r="L783" s="10"/>
      <c r="M783" s="10"/>
      <c r="N783" s="10"/>
      <c r="O783" s="10"/>
      <c r="P783" s="10"/>
      <c r="Q783" s="10"/>
      <c r="R783" s="10"/>
      <c r="S783" s="10"/>
      <c r="T783" s="10"/>
      <c r="U783" s="10"/>
      <c r="V783" s="8">
        <v>314100</v>
      </c>
      <c r="W783" s="8"/>
      <c r="X783" s="8"/>
      <c r="Y783" s="8">
        <v>432000</v>
      </c>
      <c r="Z783" s="8"/>
      <c r="AA783" s="8">
        <v>432000</v>
      </c>
      <c r="AB783" s="8"/>
      <c r="AC783" s="8">
        <v>391700</v>
      </c>
      <c r="AD783" s="8"/>
      <c r="AG783" s="4">
        <f t="shared" si="28"/>
        <v>117900</v>
      </c>
      <c r="AH783" s="6">
        <f t="shared" si="29"/>
        <v>0.37535816618911177</v>
      </c>
    </row>
    <row r="784" spans="1:34" ht="13.35" customHeight="1" x14ac:dyDescent="0.25">
      <c r="A784" s="1" t="s">
        <v>2115</v>
      </c>
      <c r="B784" s="9" t="s">
        <v>1</v>
      </c>
      <c r="C784" s="9"/>
      <c r="D784" s="9"/>
      <c r="E784" s="10" t="s">
        <v>2116</v>
      </c>
      <c r="F784" s="10"/>
      <c r="G784" s="10"/>
      <c r="H784" s="8">
        <v>178</v>
      </c>
      <c r="I784" s="8"/>
      <c r="J784" s="1" t="s">
        <v>2015</v>
      </c>
      <c r="K784" s="10" t="s">
        <v>2117</v>
      </c>
      <c r="L784" s="10"/>
      <c r="M784" s="10"/>
      <c r="N784" s="10"/>
      <c r="O784" s="10"/>
      <c r="P784" s="10"/>
      <c r="Q784" s="10"/>
      <c r="R784" s="10"/>
      <c r="S784" s="10"/>
      <c r="T784" s="10"/>
      <c r="U784" s="10"/>
      <c r="V784" s="8">
        <v>539900</v>
      </c>
      <c r="W784" s="8"/>
      <c r="X784" s="8"/>
      <c r="Y784" s="8">
        <v>807100</v>
      </c>
      <c r="Z784" s="8"/>
      <c r="AA784" s="8">
        <v>807100</v>
      </c>
      <c r="AB784" s="8"/>
      <c r="AC784" s="8">
        <v>505700</v>
      </c>
      <c r="AD784" s="8"/>
      <c r="AG784" s="4">
        <f t="shared" si="28"/>
        <v>267200</v>
      </c>
      <c r="AH784" s="6">
        <f t="shared" si="29"/>
        <v>0.49490646416002965</v>
      </c>
    </row>
    <row r="785" spans="1:34" ht="13.35" customHeight="1" x14ac:dyDescent="0.25">
      <c r="A785" s="1" t="s">
        <v>2118</v>
      </c>
      <c r="B785" s="9" t="s">
        <v>1</v>
      </c>
      <c r="C785" s="9"/>
      <c r="D785" s="9"/>
      <c r="E785" s="10" t="s">
        <v>2119</v>
      </c>
      <c r="F785" s="10"/>
      <c r="G785" s="10"/>
      <c r="H785" s="8">
        <v>191</v>
      </c>
      <c r="I785" s="8"/>
      <c r="J785" s="1" t="s">
        <v>2015</v>
      </c>
      <c r="K785" s="10" t="s">
        <v>2120</v>
      </c>
      <c r="L785" s="10"/>
      <c r="M785" s="10"/>
      <c r="N785" s="10"/>
      <c r="O785" s="10"/>
      <c r="P785" s="10"/>
      <c r="Q785" s="10"/>
      <c r="R785" s="10"/>
      <c r="S785" s="10"/>
      <c r="T785" s="10"/>
      <c r="U785" s="10"/>
      <c r="V785" s="8">
        <v>382600</v>
      </c>
      <c r="W785" s="8"/>
      <c r="X785" s="8"/>
      <c r="Y785" s="8">
        <v>501000</v>
      </c>
      <c r="Z785" s="8"/>
      <c r="AA785" s="8">
        <v>501000</v>
      </c>
      <c r="AB785" s="8"/>
      <c r="AC785" s="8">
        <v>482400</v>
      </c>
      <c r="AD785" s="8"/>
      <c r="AG785" s="4">
        <f t="shared" si="28"/>
        <v>118400</v>
      </c>
      <c r="AH785" s="6">
        <f t="shared" si="29"/>
        <v>0.30946157867224255</v>
      </c>
    </row>
    <row r="786" spans="1:34" ht="13.35" customHeight="1" x14ac:dyDescent="0.25">
      <c r="A786" s="1" t="s">
        <v>2121</v>
      </c>
      <c r="B786" s="9" t="s">
        <v>1</v>
      </c>
      <c r="C786" s="9"/>
      <c r="D786" s="9"/>
      <c r="E786" s="10" t="s">
        <v>2122</v>
      </c>
      <c r="F786" s="10"/>
      <c r="G786" s="10"/>
      <c r="H786" s="8">
        <v>196</v>
      </c>
      <c r="I786" s="8"/>
      <c r="J786" s="1" t="s">
        <v>2015</v>
      </c>
      <c r="K786" s="10" t="s">
        <v>914</v>
      </c>
      <c r="L786" s="10"/>
      <c r="M786" s="10"/>
      <c r="N786" s="10"/>
      <c r="O786" s="10"/>
      <c r="P786" s="10"/>
      <c r="Q786" s="10"/>
      <c r="R786" s="10"/>
      <c r="S786" s="10"/>
      <c r="T786" s="10"/>
      <c r="U786" s="10"/>
      <c r="V786" s="8">
        <v>301600</v>
      </c>
      <c r="W786" s="8"/>
      <c r="X786" s="8"/>
      <c r="Y786" s="8">
        <v>423100</v>
      </c>
      <c r="Z786" s="8"/>
      <c r="AA786" s="8">
        <v>423100</v>
      </c>
      <c r="AB786" s="8"/>
      <c r="AC786" s="8">
        <v>418200</v>
      </c>
      <c r="AD786" s="8"/>
      <c r="AG786" s="4">
        <f t="shared" si="28"/>
        <v>121500</v>
      </c>
      <c r="AH786" s="6">
        <f t="shared" si="29"/>
        <v>0.40285145888594165</v>
      </c>
    </row>
    <row r="787" spans="1:34" ht="13.35" customHeight="1" x14ac:dyDescent="0.25">
      <c r="A787" s="1" t="s">
        <v>2123</v>
      </c>
      <c r="B787" s="9" t="s">
        <v>1</v>
      </c>
      <c r="C787" s="9"/>
      <c r="D787" s="9"/>
      <c r="E787" s="10" t="s">
        <v>2124</v>
      </c>
      <c r="F787" s="10"/>
      <c r="G787" s="10"/>
      <c r="H787" s="8">
        <v>197</v>
      </c>
      <c r="I787" s="8"/>
      <c r="J787" s="1" t="s">
        <v>2015</v>
      </c>
      <c r="K787" s="10" t="s">
        <v>248</v>
      </c>
      <c r="L787" s="10"/>
      <c r="M787" s="10"/>
      <c r="N787" s="10"/>
      <c r="O787" s="10"/>
      <c r="P787" s="10"/>
      <c r="Q787" s="10"/>
      <c r="R787" s="10"/>
      <c r="S787" s="10"/>
      <c r="T787" s="10"/>
      <c r="U787" s="10"/>
      <c r="V787" s="8">
        <v>429500</v>
      </c>
      <c r="W787" s="8"/>
      <c r="X787" s="8"/>
      <c r="Y787" s="8">
        <v>607200</v>
      </c>
      <c r="Z787" s="8"/>
      <c r="AA787" s="8">
        <v>607200</v>
      </c>
      <c r="AB787" s="8"/>
      <c r="AC787" s="8">
        <v>520000</v>
      </c>
      <c r="AD787" s="8"/>
      <c r="AG787" s="4">
        <f t="shared" si="28"/>
        <v>177700</v>
      </c>
      <c r="AH787" s="6">
        <f t="shared" si="29"/>
        <v>0.41373690337601865</v>
      </c>
    </row>
    <row r="788" spans="1:34" ht="13.35" customHeight="1" x14ac:dyDescent="0.25">
      <c r="A788" s="1" t="s">
        <v>2125</v>
      </c>
      <c r="B788" s="9" t="s">
        <v>1</v>
      </c>
      <c r="C788" s="9"/>
      <c r="D788" s="9"/>
      <c r="E788" s="10" t="s">
        <v>2126</v>
      </c>
      <c r="F788" s="10"/>
      <c r="G788" s="10"/>
      <c r="H788" s="8">
        <v>203</v>
      </c>
      <c r="I788" s="8"/>
      <c r="J788" s="1" t="s">
        <v>2015</v>
      </c>
      <c r="K788" s="10" t="s">
        <v>1841</v>
      </c>
      <c r="L788" s="10"/>
      <c r="M788" s="10"/>
      <c r="N788" s="10"/>
      <c r="O788" s="10"/>
      <c r="P788" s="10"/>
      <c r="Q788" s="10"/>
      <c r="R788" s="10"/>
      <c r="S788" s="10"/>
      <c r="T788" s="10"/>
      <c r="U788" s="10"/>
      <c r="V788" s="8">
        <v>366200</v>
      </c>
      <c r="W788" s="8"/>
      <c r="X788" s="8"/>
      <c r="Y788" s="8">
        <v>509600</v>
      </c>
      <c r="Z788" s="8"/>
      <c r="AA788" s="8">
        <v>509600</v>
      </c>
      <c r="AB788" s="8"/>
      <c r="AC788" s="8">
        <v>421000</v>
      </c>
      <c r="AD788" s="8"/>
      <c r="AG788" s="4">
        <f t="shared" si="28"/>
        <v>143400</v>
      </c>
      <c r="AH788" s="6">
        <f t="shared" si="29"/>
        <v>0.39158929546695792</v>
      </c>
    </row>
    <row r="789" spans="1:34" ht="13.35" customHeight="1" x14ac:dyDescent="0.25">
      <c r="A789" s="1" t="s">
        <v>2127</v>
      </c>
      <c r="B789" s="9" t="s">
        <v>1</v>
      </c>
      <c r="C789" s="9"/>
      <c r="D789" s="9"/>
      <c r="E789" s="10" t="s">
        <v>2128</v>
      </c>
      <c r="F789" s="10"/>
      <c r="G789" s="10"/>
      <c r="H789" s="8">
        <v>204</v>
      </c>
      <c r="I789" s="8"/>
      <c r="J789" s="1" t="s">
        <v>2015</v>
      </c>
      <c r="K789" s="10" t="s">
        <v>2129</v>
      </c>
      <c r="L789" s="10"/>
      <c r="M789" s="10"/>
      <c r="N789" s="10"/>
      <c r="O789" s="10"/>
      <c r="P789" s="10"/>
      <c r="Q789" s="10"/>
      <c r="R789" s="10"/>
      <c r="S789" s="10"/>
      <c r="T789" s="10"/>
      <c r="U789" s="10"/>
      <c r="V789" s="8">
        <v>932700</v>
      </c>
      <c r="W789" s="8"/>
      <c r="X789" s="8"/>
      <c r="Y789" s="8">
        <v>1279900</v>
      </c>
      <c r="Z789" s="8"/>
      <c r="AA789" s="8">
        <v>1279900</v>
      </c>
      <c r="AB789" s="8"/>
      <c r="AC789" s="8">
        <v>1011600</v>
      </c>
      <c r="AD789" s="8"/>
      <c r="AG789" s="4">
        <f t="shared" si="28"/>
        <v>347200</v>
      </c>
      <c r="AH789" s="6">
        <f t="shared" si="29"/>
        <v>0.37225259997855686</v>
      </c>
    </row>
    <row r="790" spans="1:34" ht="13.35" customHeight="1" x14ac:dyDescent="0.25">
      <c r="A790" s="1" t="s">
        <v>2130</v>
      </c>
      <c r="B790" s="10" t="s">
        <v>120</v>
      </c>
      <c r="C790" s="10"/>
      <c r="D790" s="10"/>
      <c r="E790" s="10" t="s">
        <v>2131</v>
      </c>
      <c r="F790" s="10"/>
      <c r="G790" s="10"/>
      <c r="H790" s="8">
        <v>208</v>
      </c>
      <c r="I790" s="8"/>
      <c r="J790" s="1" t="s">
        <v>2015</v>
      </c>
      <c r="K790" s="10" t="s">
        <v>2132</v>
      </c>
      <c r="L790" s="10"/>
      <c r="M790" s="10"/>
      <c r="N790" s="10"/>
      <c r="O790" s="10"/>
      <c r="P790" s="10"/>
      <c r="Q790" s="10"/>
      <c r="R790" s="10"/>
      <c r="S790" s="10"/>
      <c r="T790" s="10"/>
      <c r="U790" s="10"/>
      <c r="V790" s="8">
        <v>644900</v>
      </c>
      <c r="W790" s="8"/>
      <c r="X790" s="8"/>
      <c r="Y790" s="8">
        <v>885800</v>
      </c>
      <c r="Z790" s="8"/>
      <c r="AA790" s="11">
        <v>0</v>
      </c>
      <c r="AB790" s="11"/>
      <c r="AC790" s="11">
        <v>0</v>
      </c>
      <c r="AD790" s="11"/>
      <c r="AG790" s="4">
        <f t="shared" si="28"/>
        <v>240900</v>
      </c>
      <c r="AH790" s="6">
        <f t="shared" si="29"/>
        <v>0.37354628624592962</v>
      </c>
    </row>
    <row r="791" spans="1:34" ht="13.35" customHeight="1" x14ac:dyDescent="0.25">
      <c r="A791" s="1" t="s">
        <v>2133</v>
      </c>
      <c r="B791" s="9" t="s">
        <v>1</v>
      </c>
      <c r="C791" s="9"/>
      <c r="D791" s="9"/>
      <c r="E791" s="10" t="s">
        <v>2134</v>
      </c>
      <c r="F791" s="10"/>
      <c r="G791" s="10"/>
      <c r="H791" s="8">
        <v>209</v>
      </c>
      <c r="I791" s="8"/>
      <c r="J791" s="1" t="s">
        <v>2015</v>
      </c>
      <c r="K791" s="10" t="s">
        <v>2135</v>
      </c>
      <c r="L791" s="10"/>
      <c r="M791" s="10"/>
      <c r="N791" s="10"/>
      <c r="O791" s="10"/>
      <c r="P791" s="10"/>
      <c r="Q791" s="10"/>
      <c r="R791" s="10"/>
      <c r="S791" s="10"/>
      <c r="T791" s="10"/>
      <c r="U791" s="10"/>
      <c r="V791" s="8">
        <v>247300</v>
      </c>
      <c r="W791" s="8"/>
      <c r="X791" s="8"/>
      <c r="Y791" s="8">
        <v>350500</v>
      </c>
      <c r="Z791" s="8"/>
      <c r="AA791" s="8">
        <v>350500</v>
      </c>
      <c r="AB791" s="8"/>
      <c r="AC791" s="8">
        <v>350500</v>
      </c>
      <c r="AD791" s="8"/>
      <c r="AG791" s="4">
        <f t="shared" si="28"/>
        <v>103200</v>
      </c>
      <c r="AH791" s="6">
        <f t="shared" si="29"/>
        <v>0.4173069146785281</v>
      </c>
    </row>
    <row r="792" spans="1:34" ht="13.35" customHeight="1" x14ac:dyDescent="0.25">
      <c r="A792" s="1" t="s">
        <v>2136</v>
      </c>
      <c r="B792" s="9" t="s">
        <v>1</v>
      </c>
      <c r="C792" s="9"/>
      <c r="D792" s="9"/>
      <c r="E792" s="10" t="s">
        <v>2137</v>
      </c>
      <c r="F792" s="10"/>
      <c r="G792" s="10"/>
      <c r="H792" s="8">
        <v>211</v>
      </c>
      <c r="I792" s="8"/>
      <c r="J792" s="1" t="s">
        <v>2015</v>
      </c>
      <c r="K792" s="10" t="s">
        <v>2138</v>
      </c>
      <c r="L792" s="10"/>
      <c r="M792" s="10"/>
      <c r="N792" s="10"/>
      <c r="O792" s="10"/>
      <c r="P792" s="10"/>
      <c r="Q792" s="10"/>
      <c r="R792" s="10"/>
      <c r="S792" s="10"/>
      <c r="T792" s="10"/>
      <c r="U792" s="10"/>
      <c r="V792" s="8">
        <v>530500</v>
      </c>
      <c r="W792" s="8"/>
      <c r="X792" s="8"/>
      <c r="Y792" s="8">
        <v>742700</v>
      </c>
      <c r="Z792" s="8"/>
      <c r="AA792" s="8">
        <v>742700</v>
      </c>
      <c r="AB792" s="8"/>
      <c r="AC792" s="8">
        <v>394800</v>
      </c>
      <c r="AD792" s="8"/>
      <c r="AG792" s="4">
        <f t="shared" si="28"/>
        <v>212200</v>
      </c>
      <c r="AH792" s="6">
        <f t="shared" si="29"/>
        <v>0.4</v>
      </c>
    </row>
    <row r="793" spans="1:34" ht="13.35" customHeight="1" x14ac:dyDescent="0.25">
      <c r="A793" s="1" t="s">
        <v>2139</v>
      </c>
      <c r="B793" s="9" t="s">
        <v>1</v>
      </c>
      <c r="C793" s="9"/>
      <c r="D793" s="9"/>
      <c r="E793" s="10" t="s">
        <v>2140</v>
      </c>
      <c r="F793" s="10"/>
      <c r="G793" s="10"/>
      <c r="H793" s="8">
        <v>217</v>
      </c>
      <c r="I793" s="8"/>
      <c r="J793" s="1" t="s">
        <v>2015</v>
      </c>
      <c r="K793" s="10" t="s">
        <v>1064</v>
      </c>
      <c r="L793" s="10"/>
      <c r="M793" s="10"/>
      <c r="N793" s="10"/>
      <c r="O793" s="10"/>
      <c r="P793" s="10"/>
      <c r="Q793" s="10"/>
      <c r="R793" s="10"/>
      <c r="S793" s="10"/>
      <c r="T793" s="10"/>
      <c r="U793" s="10"/>
      <c r="V793" s="8">
        <v>605100</v>
      </c>
      <c r="W793" s="8"/>
      <c r="X793" s="8"/>
      <c r="Y793" s="8">
        <v>837200</v>
      </c>
      <c r="Z793" s="8"/>
      <c r="AA793" s="8">
        <v>837200</v>
      </c>
      <c r="AB793" s="8"/>
      <c r="AC793" s="8">
        <v>750700</v>
      </c>
      <c r="AD793" s="8"/>
      <c r="AG793" s="4">
        <f t="shared" si="28"/>
        <v>232100</v>
      </c>
      <c r="AH793" s="6">
        <f t="shared" si="29"/>
        <v>0.38357296314658734</v>
      </c>
    </row>
    <row r="794" spans="1:34" ht="13.35" customHeight="1" x14ac:dyDescent="0.25">
      <c r="A794" s="1" t="s">
        <v>2141</v>
      </c>
      <c r="B794" s="9" t="s">
        <v>1</v>
      </c>
      <c r="C794" s="9"/>
      <c r="D794" s="9"/>
      <c r="E794" s="10" t="s">
        <v>2142</v>
      </c>
      <c r="F794" s="10"/>
      <c r="G794" s="10"/>
      <c r="H794" s="8">
        <v>219</v>
      </c>
      <c r="I794" s="8"/>
      <c r="J794" s="1" t="s">
        <v>2015</v>
      </c>
      <c r="K794" s="10" t="s">
        <v>2143</v>
      </c>
      <c r="L794" s="10"/>
      <c r="M794" s="10"/>
      <c r="N794" s="10"/>
      <c r="O794" s="10"/>
      <c r="P794" s="10"/>
      <c r="Q794" s="10"/>
      <c r="R794" s="10"/>
      <c r="S794" s="10"/>
      <c r="T794" s="10"/>
      <c r="U794" s="10"/>
      <c r="V794" s="8">
        <v>555400</v>
      </c>
      <c r="W794" s="8"/>
      <c r="X794" s="8"/>
      <c r="Y794" s="8">
        <v>730500</v>
      </c>
      <c r="Z794" s="8"/>
      <c r="AA794" s="8">
        <v>730500</v>
      </c>
      <c r="AB794" s="8"/>
      <c r="AC794" s="8">
        <v>657300</v>
      </c>
      <c r="AD794" s="8"/>
      <c r="AG794" s="4">
        <f t="shared" si="28"/>
        <v>175100</v>
      </c>
      <c r="AH794" s="6">
        <f t="shared" si="29"/>
        <v>0.31526827511703276</v>
      </c>
    </row>
    <row r="795" spans="1:34" ht="13.35" customHeight="1" x14ac:dyDescent="0.25">
      <c r="A795" s="1" t="s">
        <v>2144</v>
      </c>
      <c r="B795" s="9" t="s">
        <v>1</v>
      </c>
      <c r="C795" s="9"/>
      <c r="D795" s="9"/>
      <c r="E795" s="10" t="s">
        <v>2145</v>
      </c>
      <c r="F795" s="10"/>
      <c r="G795" s="10"/>
      <c r="H795" s="8">
        <v>224</v>
      </c>
      <c r="I795" s="8"/>
      <c r="J795" s="1" t="s">
        <v>2015</v>
      </c>
      <c r="K795" s="10" t="s">
        <v>2146</v>
      </c>
      <c r="L795" s="10"/>
      <c r="M795" s="10"/>
      <c r="N795" s="10"/>
      <c r="O795" s="10"/>
      <c r="P795" s="10"/>
      <c r="Q795" s="10"/>
      <c r="R795" s="10"/>
      <c r="S795" s="10"/>
      <c r="T795" s="10"/>
      <c r="U795" s="10"/>
      <c r="V795" s="8">
        <v>439000</v>
      </c>
      <c r="W795" s="8"/>
      <c r="X795" s="8"/>
      <c r="Y795" s="8">
        <v>623500</v>
      </c>
      <c r="Z795" s="8"/>
      <c r="AA795" s="8">
        <v>623500</v>
      </c>
      <c r="AB795" s="8"/>
      <c r="AC795" s="8">
        <v>502100</v>
      </c>
      <c r="AD795" s="8"/>
      <c r="AG795" s="4">
        <f t="shared" si="28"/>
        <v>184500</v>
      </c>
      <c r="AH795" s="6">
        <f t="shared" si="29"/>
        <v>0.42027334851936221</v>
      </c>
    </row>
    <row r="796" spans="1:34" ht="13.35" customHeight="1" x14ac:dyDescent="0.25">
      <c r="A796" s="1" t="s">
        <v>2147</v>
      </c>
      <c r="B796" s="9" t="s">
        <v>1</v>
      </c>
      <c r="C796" s="9"/>
      <c r="D796" s="9"/>
      <c r="E796" s="10" t="s">
        <v>2148</v>
      </c>
      <c r="F796" s="10"/>
      <c r="G796" s="10"/>
      <c r="H796" s="8">
        <v>229</v>
      </c>
      <c r="I796" s="8"/>
      <c r="J796" s="1" t="s">
        <v>2015</v>
      </c>
      <c r="K796" s="10" t="s">
        <v>139</v>
      </c>
      <c r="L796" s="10"/>
      <c r="M796" s="10"/>
      <c r="N796" s="10"/>
      <c r="O796" s="10"/>
      <c r="P796" s="10"/>
      <c r="Q796" s="10"/>
      <c r="R796" s="10"/>
      <c r="S796" s="10"/>
      <c r="T796" s="10"/>
      <c r="U796" s="10"/>
      <c r="V796" s="8">
        <v>451500</v>
      </c>
      <c r="W796" s="8"/>
      <c r="X796" s="8"/>
      <c r="Y796" s="8">
        <v>639200</v>
      </c>
      <c r="Z796" s="8"/>
      <c r="AA796" s="8">
        <v>639200</v>
      </c>
      <c r="AB796" s="8"/>
      <c r="AC796" s="8">
        <v>639200</v>
      </c>
      <c r="AD796" s="8"/>
      <c r="AG796" s="4">
        <f t="shared" si="28"/>
        <v>187700</v>
      </c>
      <c r="AH796" s="6">
        <f t="shared" si="29"/>
        <v>0.41572535991140641</v>
      </c>
    </row>
    <row r="797" spans="1:34" ht="13.35" customHeight="1" x14ac:dyDescent="0.25">
      <c r="A797" s="1" t="s">
        <v>2149</v>
      </c>
      <c r="B797" s="10" t="s">
        <v>120</v>
      </c>
      <c r="C797" s="10"/>
      <c r="D797" s="10"/>
      <c r="E797" s="10" t="s">
        <v>2150</v>
      </c>
      <c r="F797" s="10"/>
      <c r="G797" s="10"/>
      <c r="H797" s="8">
        <v>233</v>
      </c>
      <c r="I797" s="8"/>
      <c r="J797" s="1" t="s">
        <v>2015</v>
      </c>
      <c r="K797" s="10" t="s">
        <v>2151</v>
      </c>
      <c r="L797" s="10"/>
      <c r="M797" s="10"/>
      <c r="N797" s="10"/>
      <c r="O797" s="10"/>
      <c r="P797" s="10"/>
      <c r="Q797" s="10"/>
      <c r="R797" s="10"/>
      <c r="S797" s="10"/>
      <c r="T797" s="10"/>
      <c r="U797" s="10"/>
      <c r="V797" s="8">
        <v>94500</v>
      </c>
      <c r="W797" s="8"/>
      <c r="X797" s="8"/>
      <c r="Y797" s="8">
        <v>134600</v>
      </c>
      <c r="Z797" s="8"/>
      <c r="AA797" s="11">
        <v>0</v>
      </c>
      <c r="AB797" s="11"/>
      <c r="AC797" s="11">
        <v>0</v>
      </c>
      <c r="AD797" s="11"/>
      <c r="AG797" s="4">
        <f t="shared" si="28"/>
        <v>40100</v>
      </c>
      <c r="AH797" s="6">
        <f t="shared" si="29"/>
        <v>0.42433862433862435</v>
      </c>
    </row>
    <row r="798" spans="1:34" ht="17.850000000000001" customHeight="1" x14ac:dyDescent="0.25">
      <c r="A798" s="1" t="s">
        <v>2152</v>
      </c>
      <c r="B798" s="9" t="s">
        <v>1</v>
      </c>
      <c r="C798" s="9"/>
      <c r="D798" s="9"/>
      <c r="E798" s="10" t="s">
        <v>2153</v>
      </c>
      <c r="F798" s="10"/>
      <c r="G798" s="10"/>
      <c r="H798" s="8">
        <v>234</v>
      </c>
      <c r="I798" s="8"/>
      <c r="J798" s="1" t="s">
        <v>2015</v>
      </c>
      <c r="K798" s="10" t="s">
        <v>2154</v>
      </c>
      <c r="L798" s="10"/>
      <c r="M798" s="10"/>
      <c r="N798" s="10"/>
      <c r="O798" s="10"/>
      <c r="P798" s="10"/>
      <c r="Q798" s="10"/>
      <c r="R798" s="10"/>
      <c r="S798" s="10"/>
      <c r="T798" s="10"/>
      <c r="U798" s="10"/>
      <c r="V798" s="8">
        <v>451200</v>
      </c>
      <c r="W798" s="8"/>
      <c r="X798" s="8"/>
      <c r="Y798" s="8">
        <v>633100</v>
      </c>
      <c r="Z798" s="8"/>
      <c r="AA798" s="8">
        <v>633100</v>
      </c>
      <c r="AB798" s="8"/>
      <c r="AC798" s="8">
        <v>521500</v>
      </c>
      <c r="AD798" s="8"/>
      <c r="AG798" s="4">
        <f t="shared" si="28"/>
        <v>181900</v>
      </c>
      <c r="AH798" s="6">
        <f t="shared" si="29"/>
        <v>0.40314716312056736</v>
      </c>
    </row>
    <row r="799" spans="1:34" x14ac:dyDescent="0.2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row>
    <row r="800" spans="1:34" x14ac:dyDescent="0.25">
      <c r="A800" s="9"/>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row>
    <row r="801" spans="1:34" ht="15" customHeight="1" x14ac:dyDescent="0.25">
      <c r="A801" s="10" t="s">
        <v>2155</v>
      </c>
      <c r="B801" s="10"/>
      <c r="C801" s="10" t="s">
        <v>2156</v>
      </c>
      <c r="D801" s="10"/>
      <c r="E801" s="10"/>
      <c r="F801" s="8">
        <v>238</v>
      </c>
      <c r="G801" s="8"/>
      <c r="H801" s="8"/>
      <c r="I801" s="8"/>
      <c r="J801" s="1" t="s">
        <v>2015</v>
      </c>
      <c r="K801" s="10" t="s">
        <v>1157</v>
      </c>
      <c r="L801" s="10"/>
      <c r="M801" s="10"/>
      <c r="N801" s="10"/>
      <c r="O801" s="10"/>
      <c r="P801" s="10"/>
      <c r="Q801" s="10"/>
      <c r="R801" s="10"/>
      <c r="S801" s="10"/>
      <c r="T801" s="10"/>
      <c r="U801" s="8">
        <v>596700</v>
      </c>
      <c r="V801" s="8"/>
      <c r="W801" s="8"/>
      <c r="X801" s="8"/>
      <c r="Y801" s="8">
        <v>844900</v>
      </c>
      <c r="Z801" s="8"/>
      <c r="AA801" s="8">
        <v>844900</v>
      </c>
      <c r="AB801" s="8"/>
      <c r="AC801" s="8">
        <v>773400</v>
      </c>
      <c r="AD801" s="8"/>
      <c r="AG801" s="4">
        <f>Y801-U801</f>
        <v>248200</v>
      </c>
      <c r="AH801" s="6">
        <f>AG801/U801</f>
        <v>0.41595441595441596</v>
      </c>
    </row>
    <row r="802" spans="1:34" ht="13.35" customHeight="1" x14ac:dyDescent="0.25">
      <c r="A802" s="10" t="s">
        <v>2157</v>
      </c>
      <c r="B802" s="10"/>
      <c r="C802" s="10" t="s">
        <v>2158</v>
      </c>
      <c r="D802" s="10"/>
      <c r="E802" s="10"/>
      <c r="F802" s="8">
        <v>243</v>
      </c>
      <c r="G802" s="8"/>
      <c r="H802" s="8"/>
      <c r="I802" s="8"/>
      <c r="J802" s="1" t="s">
        <v>2015</v>
      </c>
      <c r="K802" s="10" t="s">
        <v>1157</v>
      </c>
      <c r="L802" s="10"/>
      <c r="M802" s="10"/>
      <c r="N802" s="10"/>
      <c r="O802" s="10"/>
      <c r="P802" s="10"/>
      <c r="Q802" s="10"/>
      <c r="R802" s="10"/>
      <c r="S802" s="10"/>
      <c r="T802" s="10"/>
      <c r="U802" s="8">
        <v>559300</v>
      </c>
      <c r="V802" s="8"/>
      <c r="W802" s="8"/>
      <c r="X802" s="8"/>
      <c r="Y802" s="8">
        <v>799700</v>
      </c>
      <c r="Z802" s="8"/>
      <c r="AA802" s="8">
        <v>799700</v>
      </c>
      <c r="AB802" s="8"/>
      <c r="AC802" s="8">
        <v>685300</v>
      </c>
      <c r="AD802" s="8"/>
      <c r="AG802" s="4">
        <f t="shared" ref="AG802:AG851" si="30">Y802-U802</f>
        <v>240400</v>
      </c>
      <c r="AH802" s="6">
        <f t="shared" ref="AH802:AH851" si="31">AG802/U802</f>
        <v>0.42982299302699806</v>
      </c>
    </row>
    <row r="803" spans="1:34" ht="13.35" customHeight="1" x14ac:dyDescent="0.25">
      <c r="A803" s="10" t="s">
        <v>2159</v>
      </c>
      <c r="B803" s="10"/>
      <c r="C803" s="10" t="s">
        <v>2160</v>
      </c>
      <c r="D803" s="10"/>
      <c r="E803" s="10"/>
      <c r="F803" s="8">
        <v>244</v>
      </c>
      <c r="G803" s="8"/>
      <c r="H803" s="8"/>
      <c r="I803" s="8"/>
      <c r="J803" s="1" t="s">
        <v>2015</v>
      </c>
      <c r="K803" s="10" t="s">
        <v>2161</v>
      </c>
      <c r="L803" s="10"/>
      <c r="M803" s="10"/>
      <c r="N803" s="10"/>
      <c r="O803" s="10"/>
      <c r="P803" s="10"/>
      <c r="Q803" s="10"/>
      <c r="R803" s="10"/>
      <c r="S803" s="10"/>
      <c r="T803" s="10"/>
      <c r="U803" s="8">
        <v>133800</v>
      </c>
      <c r="V803" s="8"/>
      <c r="W803" s="8"/>
      <c r="X803" s="8"/>
      <c r="Y803" s="8">
        <v>204800</v>
      </c>
      <c r="Z803" s="8"/>
      <c r="AA803" s="11">
        <v>0</v>
      </c>
      <c r="AB803" s="11"/>
      <c r="AC803" s="11">
        <v>0</v>
      </c>
      <c r="AD803" s="11"/>
      <c r="AG803" s="4">
        <f t="shared" si="30"/>
        <v>71000</v>
      </c>
      <c r="AH803" s="6">
        <f t="shared" si="31"/>
        <v>0.53064275037369213</v>
      </c>
    </row>
    <row r="804" spans="1:34" ht="13.35" customHeight="1" x14ac:dyDescent="0.25">
      <c r="A804" s="10" t="s">
        <v>2162</v>
      </c>
      <c r="B804" s="10"/>
      <c r="C804" s="10" t="s">
        <v>2163</v>
      </c>
      <c r="D804" s="10"/>
      <c r="E804" s="10"/>
      <c r="F804" s="8">
        <v>250</v>
      </c>
      <c r="G804" s="8"/>
      <c r="H804" s="8"/>
      <c r="I804" s="8"/>
      <c r="J804" s="1" t="s">
        <v>2015</v>
      </c>
      <c r="K804" s="10" t="s">
        <v>2164</v>
      </c>
      <c r="L804" s="10"/>
      <c r="M804" s="10"/>
      <c r="N804" s="10"/>
      <c r="O804" s="10"/>
      <c r="P804" s="10"/>
      <c r="Q804" s="10"/>
      <c r="R804" s="10"/>
      <c r="S804" s="10"/>
      <c r="T804" s="10"/>
      <c r="U804" s="8">
        <v>454400</v>
      </c>
      <c r="V804" s="8"/>
      <c r="W804" s="8"/>
      <c r="X804" s="8"/>
      <c r="Y804" s="8">
        <v>636200</v>
      </c>
      <c r="Z804" s="8"/>
      <c r="AA804" s="8">
        <v>545200</v>
      </c>
      <c r="AB804" s="8"/>
      <c r="AC804" s="8">
        <v>445100</v>
      </c>
      <c r="AD804" s="8"/>
      <c r="AG804" s="4">
        <f t="shared" si="30"/>
        <v>181800</v>
      </c>
      <c r="AH804" s="6">
        <f t="shared" si="31"/>
        <v>0.40008802816901406</v>
      </c>
    </row>
    <row r="805" spans="1:34" ht="13.35" customHeight="1" x14ac:dyDescent="0.25">
      <c r="A805" s="10" t="s">
        <v>2165</v>
      </c>
      <c r="B805" s="10"/>
      <c r="C805" s="10" t="s">
        <v>2166</v>
      </c>
      <c r="D805" s="10"/>
      <c r="E805" s="10"/>
      <c r="F805" s="8">
        <v>251</v>
      </c>
      <c r="G805" s="8"/>
      <c r="H805" s="8"/>
      <c r="I805" s="8"/>
      <c r="J805" s="1" t="s">
        <v>2015</v>
      </c>
      <c r="K805" s="10" t="s">
        <v>506</v>
      </c>
      <c r="L805" s="10"/>
      <c r="M805" s="10"/>
      <c r="N805" s="10"/>
      <c r="O805" s="10"/>
      <c r="P805" s="10"/>
      <c r="Q805" s="10"/>
      <c r="R805" s="10"/>
      <c r="S805" s="10"/>
      <c r="T805" s="10"/>
      <c r="U805" s="8">
        <v>439400</v>
      </c>
      <c r="V805" s="8"/>
      <c r="W805" s="8"/>
      <c r="X805" s="8"/>
      <c r="Y805" s="8">
        <v>602600</v>
      </c>
      <c r="Z805" s="8"/>
      <c r="AA805" s="8">
        <v>602600</v>
      </c>
      <c r="AB805" s="8"/>
      <c r="AC805" s="8">
        <v>537900</v>
      </c>
      <c r="AD805" s="8"/>
      <c r="AG805" s="4">
        <f t="shared" si="30"/>
        <v>163200</v>
      </c>
      <c r="AH805" s="6">
        <f t="shared" si="31"/>
        <v>0.37141556668183889</v>
      </c>
    </row>
    <row r="806" spans="1:34" ht="13.35" customHeight="1" x14ac:dyDescent="0.25">
      <c r="A806" s="10" t="s">
        <v>2167</v>
      </c>
      <c r="B806" s="10"/>
      <c r="C806" s="10" t="s">
        <v>2168</v>
      </c>
      <c r="D806" s="10"/>
      <c r="E806" s="10"/>
      <c r="F806" s="8">
        <v>253</v>
      </c>
      <c r="G806" s="8"/>
      <c r="H806" s="8"/>
      <c r="I806" s="8"/>
      <c r="J806" s="1" t="s">
        <v>2015</v>
      </c>
      <c r="K806" s="10" t="s">
        <v>2169</v>
      </c>
      <c r="L806" s="10"/>
      <c r="M806" s="10"/>
      <c r="N806" s="10"/>
      <c r="O806" s="10"/>
      <c r="P806" s="10"/>
      <c r="Q806" s="10"/>
      <c r="R806" s="10"/>
      <c r="S806" s="10"/>
      <c r="T806" s="10"/>
      <c r="U806" s="8">
        <v>706000</v>
      </c>
      <c r="V806" s="8"/>
      <c r="W806" s="8"/>
      <c r="X806" s="8"/>
      <c r="Y806" s="8">
        <v>971000</v>
      </c>
      <c r="Z806" s="8"/>
      <c r="AA806" s="8">
        <v>971000</v>
      </c>
      <c r="AB806" s="8"/>
      <c r="AC806" s="8">
        <v>725700</v>
      </c>
      <c r="AD806" s="8"/>
      <c r="AG806" s="4">
        <f t="shared" si="30"/>
        <v>265000</v>
      </c>
      <c r="AH806" s="6">
        <f t="shared" si="31"/>
        <v>0.37535410764872523</v>
      </c>
    </row>
    <row r="807" spans="1:34" ht="13.35" customHeight="1" x14ac:dyDescent="0.25">
      <c r="A807" s="10" t="s">
        <v>2170</v>
      </c>
      <c r="B807" s="10"/>
      <c r="C807" s="10" t="s">
        <v>2171</v>
      </c>
      <c r="D807" s="10"/>
      <c r="E807" s="10"/>
      <c r="F807" s="8">
        <v>258</v>
      </c>
      <c r="G807" s="8"/>
      <c r="H807" s="8"/>
      <c r="I807" s="8"/>
      <c r="J807" s="1" t="s">
        <v>2015</v>
      </c>
      <c r="K807" s="10" t="s">
        <v>2172</v>
      </c>
      <c r="L807" s="10"/>
      <c r="M807" s="10"/>
      <c r="N807" s="10"/>
      <c r="O807" s="10"/>
      <c r="P807" s="10"/>
      <c r="Q807" s="10"/>
      <c r="R807" s="10"/>
      <c r="S807" s="10"/>
      <c r="T807" s="10"/>
      <c r="U807" s="8">
        <v>265600</v>
      </c>
      <c r="V807" s="8"/>
      <c r="W807" s="8"/>
      <c r="X807" s="8"/>
      <c r="Y807" s="8">
        <v>346000</v>
      </c>
      <c r="Z807" s="8"/>
      <c r="AA807" s="11">
        <v>0</v>
      </c>
      <c r="AB807" s="11"/>
      <c r="AC807" s="11">
        <v>0</v>
      </c>
      <c r="AD807" s="11"/>
      <c r="AG807" s="4">
        <f t="shared" si="30"/>
        <v>80400</v>
      </c>
      <c r="AH807" s="6">
        <f t="shared" si="31"/>
        <v>0.30271084337349397</v>
      </c>
    </row>
    <row r="808" spans="1:34" ht="13.35" customHeight="1" x14ac:dyDescent="0.25">
      <c r="A808" s="10" t="s">
        <v>2173</v>
      </c>
      <c r="B808" s="10"/>
      <c r="C808" s="10" t="s">
        <v>2174</v>
      </c>
      <c r="D808" s="10"/>
      <c r="E808" s="10"/>
      <c r="F808" s="8">
        <v>259</v>
      </c>
      <c r="G808" s="8"/>
      <c r="H808" s="8"/>
      <c r="I808" s="8"/>
      <c r="J808" s="1" t="s">
        <v>2015</v>
      </c>
      <c r="K808" s="10" t="s">
        <v>506</v>
      </c>
      <c r="L808" s="10"/>
      <c r="M808" s="10"/>
      <c r="N808" s="10"/>
      <c r="O808" s="10"/>
      <c r="P808" s="10"/>
      <c r="Q808" s="10"/>
      <c r="R808" s="10"/>
      <c r="S808" s="10"/>
      <c r="T808" s="10"/>
      <c r="U808" s="8">
        <v>537600</v>
      </c>
      <c r="V808" s="8"/>
      <c r="W808" s="8"/>
      <c r="X808" s="8"/>
      <c r="Y808" s="8">
        <v>754700</v>
      </c>
      <c r="Z808" s="8"/>
      <c r="AA808" s="8">
        <v>754700</v>
      </c>
      <c r="AB808" s="8"/>
      <c r="AC808" s="8">
        <v>690000</v>
      </c>
      <c r="AD808" s="8"/>
      <c r="AG808" s="4">
        <f t="shared" si="30"/>
        <v>217100</v>
      </c>
      <c r="AH808" s="6">
        <f t="shared" si="31"/>
        <v>0.40383184523809523</v>
      </c>
    </row>
    <row r="809" spans="1:34" ht="13.35" customHeight="1" x14ac:dyDescent="0.25">
      <c r="A809" s="10" t="s">
        <v>2175</v>
      </c>
      <c r="B809" s="10"/>
      <c r="C809" s="10" t="s">
        <v>2176</v>
      </c>
      <c r="D809" s="10"/>
      <c r="E809" s="10"/>
      <c r="F809" s="8">
        <v>261</v>
      </c>
      <c r="G809" s="8"/>
      <c r="H809" s="8"/>
      <c r="I809" s="8"/>
      <c r="J809" s="1" t="s">
        <v>2015</v>
      </c>
      <c r="K809" s="10" t="s">
        <v>427</v>
      </c>
      <c r="L809" s="10"/>
      <c r="M809" s="10"/>
      <c r="N809" s="10"/>
      <c r="O809" s="10"/>
      <c r="P809" s="10"/>
      <c r="Q809" s="10"/>
      <c r="R809" s="10"/>
      <c r="S809" s="10"/>
      <c r="T809" s="10"/>
      <c r="U809" s="8">
        <v>376400</v>
      </c>
      <c r="V809" s="8"/>
      <c r="W809" s="8"/>
      <c r="X809" s="8"/>
      <c r="Y809" s="8">
        <v>505300</v>
      </c>
      <c r="Z809" s="8"/>
      <c r="AA809" s="8">
        <v>505300</v>
      </c>
      <c r="AB809" s="8"/>
      <c r="AC809" s="8">
        <v>493000</v>
      </c>
      <c r="AD809" s="8"/>
      <c r="AG809" s="4">
        <f t="shared" si="30"/>
        <v>128900</v>
      </c>
      <c r="AH809" s="6">
        <f t="shared" si="31"/>
        <v>0.3424548352816153</v>
      </c>
    </row>
    <row r="810" spans="1:34" ht="13.35" customHeight="1" x14ac:dyDescent="0.25">
      <c r="A810" s="10" t="s">
        <v>2177</v>
      </c>
      <c r="B810" s="10"/>
      <c r="C810" s="10" t="s">
        <v>2178</v>
      </c>
      <c r="D810" s="10"/>
      <c r="E810" s="10"/>
      <c r="F810" s="8">
        <v>270</v>
      </c>
      <c r="G810" s="8"/>
      <c r="H810" s="8"/>
      <c r="I810" s="8"/>
      <c r="J810" s="1" t="s">
        <v>2015</v>
      </c>
      <c r="K810" s="10" t="s">
        <v>2179</v>
      </c>
      <c r="L810" s="10"/>
      <c r="M810" s="10"/>
      <c r="N810" s="10"/>
      <c r="O810" s="10"/>
      <c r="P810" s="10"/>
      <c r="Q810" s="10"/>
      <c r="R810" s="10"/>
      <c r="S810" s="10"/>
      <c r="T810" s="10"/>
      <c r="U810" s="8">
        <v>446100</v>
      </c>
      <c r="V810" s="8"/>
      <c r="W810" s="8"/>
      <c r="X810" s="8"/>
      <c r="Y810" s="8">
        <v>578700</v>
      </c>
      <c r="Z810" s="8"/>
      <c r="AA810" s="11">
        <v>0</v>
      </c>
      <c r="AB810" s="11"/>
      <c r="AC810" s="11">
        <v>0</v>
      </c>
      <c r="AD810" s="11"/>
      <c r="AG810" s="4">
        <f t="shared" si="30"/>
        <v>132600</v>
      </c>
      <c r="AH810" s="6">
        <f t="shared" si="31"/>
        <v>0.29724277067921989</v>
      </c>
    </row>
    <row r="811" spans="1:34" ht="13.35" customHeight="1" x14ac:dyDescent="0.25">
      <c r="A811" s="10" t="s">
        <v>2180</v>
      </c>
      <c r="B811" s="10"/>
      <c r="C811" s="10" t="s">
        <v>2181</v>
      </c>
      <c r="D811" s="10"/>
      <c r="E811" s="10"/>
      <c r="F811" s="8">
        <v>271</v>
      </c>
      <c r="G811" s="8"/>
      <c r="H811" s="8"/>
      <c r="I811" s="8"/>
      <c r="J811" s="1" t="s">
        <v>2015</v>
      </c>
      <c r="K811" s="10" t="s">
        <v>311</v>
      </c>
      <c r="L811" s="10"/>
      <c r="M811" s="10"/>
      <c r="N811" s="10"/>
      <c r="O811" s="10"/>
      <c r="P811" s="10"/>
      <c r="Q811" s="10"/>
      <c r="R811" s="10"/>
      <c r="S811" s="10"/>
      <c r="T811" s="10"/>
      <c r="U811" s="8">
        <v>489500</v>
      </c>
      <c r="V811" s="8"/>
      <c r="W811" s="8"/>
      <c r="X811" s="8"/>
      <c r="Y811" s="8">
        <v>674800</v>
      </c>
      <c r="Z811" s="8"/>
      <c r="AA811" s="8">
        <v>674800</v>
      </c>
      <c r="AB811" s="8"/>
      <c r="AC811" s="8">
        <v>652400</v>
      </c>
      <c r="AD811" s="8"/>
      <c r="AG811" s="4">
        <f t="shared" si="30"/>
        <v>185300</v>
      </c>
      <c r="AH811" s="6">
        <f t="shared" si="31"/>
        <v>0.37854954034729316</v>
      </c>
    </row>
    <row r="812" spans="1:34" ht="13.35" customHeight="1" x14ac:dyDescent="0.25">
      <c r="A812" s="10" t="s">
        <v>2182</v>
      </c>
      <c r="B812" s="10"/>
      <c r="C812" s="10" t="s">
        <v>2183</v>
      </c>
      <c r="D812" s="10"/>
      <c r="E812" s="10"/>
      <c r="F812" s="8">
        <v>277</v>
      </c>
      <c r="G812" s="8"/>
      <c r="H812" s="8"/>
      <c r="I812" s="8"/>
      <c r="J812" s="1" t="s">
        <v>2015</v>
      </c>
      <c r="K812" s="10" t="s">
        <v>2184</v>
      </c>
      <c r="L812" s="10"/>
      <c r="M812" s="10"/>
      <c r="N812" s="10"/>
      <c r="O812" s="10"/>
      <c r="P812" s="10"/>
      <c r="Q812" s="10"/>
      <c r="R812" s="10"/>
      <c r="S812" s="10"/>
      <c r="T812" s="10"/>
      <c r="U812" s="8">
        <v>273200</v>
      </c>
      <c r="V812" s="8"/>
      <c r="W812" s="8"/>
      <c r="X812" s="8"/>
      <c r="Y812" s="8">
        <v>383300</v>
      </c>
      <c r="Z812" s="8"/>
      <c r="AA812" s="8">
        <v>383300</v>
      </c>
      <c r="AB812" s="8"/>
      <c r="AC812" s="8">
        <v>311700</v>
      </c>
      <c r="AD812" s="8"/>
      <c r="AG812" s="4">
        <f t="shared" si="30"/>
        <v>110100</v>
      </c>
      <c r="AH812" s="6">
        <f t="shared" si="31"/>
        <v>0.40300146412884336</v>
      </c>
    </row>
    <row r="813" spans="1:34" ht="13.35" customHeight="1" x14ac:dyDescent="0.25">
      <c r="A813" s="10" t="s">
        <v>2185</v>
      </c>
      <c r="B813" s="10"/>
      <c r="C813" s="10" t="s">
        <v>2186</v>
      </c>
      <c r="D813" s="10"/>
      <c r="E813" s="10"/>
      <c r="F813" s="8">
        <v>283</v>
      </c>
      <c r="G813" s="8"/>
      <c r="H813" s="8"/>
      <c r="I813" s="8"/>
      <c r="J813" s="1" t="s">
        <v>2015</v>
      </c>
      <c r="K813" s="10" t="s">
        <v>45</v>
      </c>
      <c r="L813" s="10"/>
      <c r="M813" s="10"/>
      <c r="N813" s="10"/>
      <c r="O813" s="10"/>
      <c r="P813" s="10"/>
      <c r="Q813" s="10"/>
      <c r="R813" s="10"/>
      <c r="S813" s="10"/>
      <c r="T813" s="10"/>
      <c r="U813" s="8">
        <v>414700</v>
      </c>
      <c r="V813" s="8"/>
      <c r="W813" s="8"/>
      <c r="X813" s="8"/>
      <c r="Y813" s="8">
        <v>583200</v>
      </c>
      <c r="Z813" s="8"/>
      <c r="AA813" s="8">
        <v>583200</v>
      </c>
      <c r="AB813" s="8"/>
      <c r="AC813" s="8">
        <v>490500</v>
      </c>
      <c r="AD813" s="8"/>
      <c r="AG813" s="4">
        <f t="shared" si="30"/>
        <v>168500</v>
      </c>
      <c r="AH813" s="6">
        <f t="shared" si="31"/>
        <v>0.40631782011092354</v>
      </c>
    </row>
    <row r="814" spans="1:34" ht="13.35" customHeight="1" x14ac:dyDescent="0.25">
      <c r="A814" s="10" t="s">
        <v>2187</v>
      </c>
      <c r="B814" s="10"/>
      <c r="C814" s="10" t="s">
        <v>2188</v>
      </c>
      <c r="D814" s="10"/>
      <c r="E814" s="10"/>
      <c r="F814" s="8">
        <v>284</v>
      </c>
      <c r="G814" s="8"/>
      <c r="H814" s="8"/>
      <c r="I814" s="8"/>
      <c r="J814" s="1" t="s">
        <v>2015</v>
      </c>
      <c r="K814" s="10" t="s">
        <v>427</v>
      </c>
      <c r="L814" s="10"/>
      <c r="M814" s="10"/>
      <c r="N814" s="10"/>
      <c r="O814" s="10"/>
      <c r="P814" s="10"/>
      <c r="Q814" s="10"/>
      <c r="R814" s="10"/>
      <c r="S814" s="10"/>
      <c r="T814" s="10"/>
      <c r="U814" s="8">
        <v>369800</v>
      </c>
      <c r="V814" s="8"/>
      <c r="W814" s="8"/>
      <c r="X814" s="8"/>
      <c r="Y814" s="8">
        <v>519900</v>
      </c>
      <c r="Z814" s="8"/>
      <c r="AA814" s="8">
        <v>519900</v>
      </c>
      <c r="AB814" s="8"/>
      <c r="AC814" s="8">
        <v>507600</v>
      </c>
      <c r="AD814" s="8"/>
      <c r="AG814" s="4">
        <f t="shared" si="30"/>
        <v>150100</v>
      </c>
      <c r="AH814" s="6">
        <f t="shared" si="31"/>
        <v>0.405895078420768</v>
      </c>
    </row>
    <row r="815" spans="1:34" ht="13.35" customHeight="1" x14ac:dyDescent="0.25">
      <c r="A815" s="10" t="s">
        <v>2189</v>
      </c>
      <c r="B815" s="10"/>
      <c r="C815" s="10" t="s">
        <v>2190</v>
      </c>
      <c r="D815" s="10"/>
      <c r="E815" s="10"/>
      <c r="F815" s="8">
        <v>291</v>
      </c>
      <c r="G815" s="8"/>
      <c r="H815" s="8"/>
      <c r="I815" s="8"/>
      <c r="J815" s="1" t="s">
        <v>2015</v>
      </c>
      <c r="K815" s="10" t="s">
        <v>2191</v>
      </c>
      <c r="L815" s="10"/>
      <c r="M815" s="10"/>
      <c r="N815" s="10"/>
      <c r="O815" s="10"/>
      <c r="P815" s="10"/>
      <c r="Q815" s="10"/>
      <c r="R815" s="10"/>
      <c r="S815" s="10"/>
      <c r="T815" s="10"/>
      <c r="U815" s="8">
        <v>333900</v>
      </c>
      <c r="V815" s="8"/>
      <c r="W815" s="8"/>
      <c r="X815" s="8"/>
      <c r="Y815" s="8">
        <v>457100</v>
      </c>
      <c r="Z815" s="8"/>
      <c r="AA815" s="8">
        <v>457100</v>
      </c>
      <c r="AB815" s="8"/>
      <c r="AC815" s="8">
        <v>371100</v>
      </c>
      <c r="AD815" s="8"/>
      <c r="AG815" s="4">
        <f t="shared" si="30"/>
        <v>123200</v>
      </c>
      <c r="AH815" s="6">
        <f t="shared" si="31"/>
        <v>0.36897274633123689</v>
      </c>
    </row>
    <row r="816" spans="1:34" ht="13.35" customHeight="1" x14ac:dyDescent="0.25">
      <c r="A816" s="10" t="s">
        <v>2192</v>
      </c>
      <c r="B816" s="10"/>
      <c r="C816" s="10" t="s">
        <v>2193</v>
      </c>
      <c r="D816" s="10"/>
      <c r="E816" s="10"/>
      <c r="F816" s="8">
        <v>294</v>
      </c>
      <c r="G816" s="8"/>
      <c r="H816" s="8"/>
      <c r="I816" s="8"/>
      <c r="J816" s="1" t="s">
        <v>2015</v>
      </c>
      <c r="K816" s="10" t="s">
        <v>139</v>
      </c>
      <c r="L816" s="10"/>
      <c r="M816" s="10"/>
      <c r="N816" s="10"/>
      <c r="O816" s="10"/>
      <c r="P816" s="10"/>
      <c r="Q816" s="10"/>
      <c r="R816" s="10"/>
      <c r="S816" s="10"/>
      <c r="T816" s="10"/>
      <c r="U816" s="8">
        <v>231700</v>
      </c>
      <c r="V816" s="8"/>
      <c r="W816" s="8"/>
      <c r="X816" s="8"/>
      <c r="Y816" s="8">
        <v>323600</v>
      </c>
      <c r="Z816" s="8"/>
      <c r="AA816" s="8">
        <v>323600</v>
      </c>
      <c r="AB816" s="8"/>
      <c r="AC816" s="8">
        <v>323600</v>
      </c>
      <c r="AD816" s="8"/>
      <c r="AG816" s="4">
        <f t="shared" si="30"/>
        <v>91900</v>
      </c>
      <c r="AH816" s="6">
        <f t="shared" si="31"/>
        <v>0.39663357790246007</v>
      </c>
    </row>
    <row r="817" spans="1:34" ht="13.35" customHeight="1" x14ac:dyDescent="0.25">
      <c r="A817" s="10" t="s">
        <v>2194</v>
      </c>
      <c r="B817" s="10"/>
      <c r="C817" s="10" t="s">
        <v>2195</v>
      </c>
      <c r="D817" s="10"/>
      <c r="E817" s="10"/>
      <c r="F817" s="8">
        <v>295</v>
      </c>
      <c r="G817" s="8"/>
      <c r="H817" s="8"/>
      <c r="I817" s="8"/>
      <c r="J817" s="1" t="s">
        <v>2015</v>
      </c>
      <c r="K817" s="10" t="s">
        <v>2196</v>
      </c>
      <c r="L817" s="10"/>
      <c r="M817" s="10"/>
      <c r="N817" s="10"/>
      <c r="O817" s="10"/>
      <c r="P817" s="10"/>
      <c r="Q817" s="10"/>
      <c r="R817" s="10"/>
      <c r="S817" s="10"/>
      <c r="T817" s="10"/>
      <c r="U817" s="8">
        <v>588100</v>
      </c>
      <c r="V817" s="8"/>
      <c r="W817" s="8"/>
      <c r="X817" s="8"/>
      <c r="Y817" s="8">
        <v>827100</v>
      </c>
      <c r="Z817" s="8"/>
      <c r="AA817" s="8">
        <v>827100</v>
      </c>
      <c r="AB817" s="8"/>
      <c r="AC817" s="8">
        <v>583400</v>
      </c>
      <c r="AD817" s="8"/>
      <c r="AG817" s="4">
        <f t="shared" si="30"/>
        <v>239000</v>
      </c>
      <c r="AH817" s="6">
        <f t="shared" si="31"/>
        <v>0.40639347049821462</v>
      </c>
    </row>
    <row r="818" spans="1:34" ht="13.35" customHeight="1" x14ac:dyDescent="0.25">
      <c r="A818" s="10" t="s">
        <v>2197</v>
      </c>
      <c r="B818" s="10"/>
      <c r="C818" s="10" t="s">
        <v>2198</v>
      </c>
      <c r="D818" s="10"/>
      <c r="E818" s="10"/>
      <c r="F818" s="8">
        <v>298</v>
      </c>
      <c r="G818" s="8"/>
      <c r="H818" s="8"/>
      <c r="I818" s="8"/>
      <c r="J818" s="1" t="s">
        <v>2015</v>
      </c>
      <c r="K818" s="10" t="s">
        <v>1201</v>
      </c>
      <c r="L818" s="10"/>
      <c r="M818" s="10"/>
      <c r="N818" s="10"/>
      <c r="O818" s="10"/>
      <c r="P818" s="10"/>
      <c r="Q818" s="10"/>
      <c r="R818" s="10"/>
      <c r="S818" s="10"/>
      <c r="T818" s="10"/>
      <c r="U818" s="8">
        <v>376200</v>
      </c>
      <c r="V818" s="8"/>
      <c r="W818" s="8"/>
      <c r="X818" s="8"/>
      <c r="Y818" s="8">
        <v>523800</v>
      </c>
      <c r="Z818" s="8"/>
      <c r="AA818" s="8">
        <v>523800</v>
      </c>
      <c r="AB818" s="8"/>
      <c r="AC818" s="8">
        <v>511700</v>
      </c>
      <c r="AD818" s="8"/>
      <c r="AG818" s="4">
        <f t="shared" si="30"/>
        <v>147600</v>
      </c>
      <c r="AH818" s="6">
        <f t="shared" si="31"/>
        <v>0.3923444976076555</v>
      </c>
    </row>
    <row r="819" spans="1:34" ht="13.35" customHeight="1" x14ac:dyDescent="0.25">
      <c r="A819" s="10" t="s">
        <v>2199</v>
      </c>
      <c r="B819" s="10"/>
      <c r="C819" s="10" t="s">
        <v>2200</v>
      </c>
      <c r="D819" s="10"/>
      <c r="E819" s="10"/>
      <c r="F819" s="8">
        <v>305</v>
      </c>
      <c r="G819" s="8"/>
      <c r="H819" s="8"/>
      <c r="I819" s="8"/>
      <c r="J819" s="1" t="s">
        <v>2015</v>
      </c>
      <c r="K819" s="10" t="s">
        <v>2201</v>
      </c>
      <c r="L819" s="10"/>
      <c r="M819" s="10"/>
      <c r="N819" s="10"/>
      <c r="O819" s="10"/>
      <c r="P819" s="10"/>
      <c r="Q819" s="10"/>
      <c r="R819" s="10"/>
      <c r="S819" s="10"/>
      <c r="T819" s="10"/>
      <c r="U819" s="8">
        <v>351200</v>
      </c>
      <c r="V819" s="8"/>
      <c r="W819" s="8"/>
      <c r="X819" s="8"/>
      <c r="Y819" s="8">
        <v>508000</v>
      </c>
      <c r="Z819" s="8"/>
      <c r="AA819" s="8">
        <v>508000</v>
      </c>
      <c r="AB819" s="8"/>
      <c r="AC819" s="8">
        <v>404200</v>
      </c>
      <c r="AD819" s="8"/>
      <c r="AG819" s="4">
        <f t="shared" si="30"/>
        <v>156800</v>
      </c>
      <c r="AH819" s="6">
        <f t="shared" si="31"/>
        <v>0.44646924829157175</v>
      </c>
    </row>
    <row r="820" spans="1:34" ht="13.35" customHeight="1" x14ac:dyDescent="0.25">
      <c r="A820" s="10" t="s">
        <v>2202</v>
      </c>
      <c r="B820" s="10"/>
      <c r="C820" s="10" t="s">
        <v>2203</v>
      </c>
      <c r="D820" s="10"/>
      <c r="E820" s="10"/>
      <c r="F820" s="8">
        <v>311</v>
      </c>
      <c r="G820" s="8"/>
      <c r="H820" s="8"/>
      <c r="I820" s="8"/>
      <c r="J820" s="1" t="s">
        <v>2015</v>
      </c>
      <c r="K820" s="10" t="s">
        <v>612</v>
      </c>
      <c r="L820" s="10"/>
      <c r="M820" s="10"/>
      <c r="N820" s="10"/>
      <c r="O820" s="10"/>
      <c r="P820" s="10"/>
      <c r="Q820" s="10"/>
      <c r="R820" s="10"/>
      <c r="S820" s="10"/>
      <c r="T820" s="10"/>
      <c r="U820" s="8">
        <v>346800</v>
      </c>
      <c r="V820" s="8"/>
      <c r="W820" s="8"/>
      <c r="X820" s="8"/>
      <c r="Y820" s="8">
        <v>491100</v>
      </c>
      <c r="Z820" s="8"/>
      <c r="AA820" s="8">
        <v>491100</v>
      </c>
      <c r="AB820" s="8"/>
      <c r="AC820" s="8">
        <v>467600</v>
      </c>
      <c r="AD820" s="8"/>
      <c r="AG820" s="4">
        <f t="shared" si="30"/>
        <v>144300</v>
      </c>
      <c r="AH820" s="6">
        <f t="shared" si="31"/>
        <v>0.41608996539792387</v>
      </c>
    </row>
    <row r="821" spans="1:34" ht="13.35" customHeight="1" x14ac:dyDescent="0.25">
      <c r="A821" s="10" t="s">
        <v>2204</v>
      </c>
      <c r="B821" s="10"/>
      <c r="C821" s="10" t="s">
        <v>2205</v>
      </c>
      <c r="D821" s="10"/>
      <c r="E821" s="10"/>
      <c r="F821" s="8">
        <v>317</v>
      </c>
      <c r="G821" s="8"/>
      <c r="H821" s="8"/>
      <c r="I821" s="8"/>
      <c r="J821" s="1" t="s">
        <v>2015</v>
      </c>
      <c r="K821" s="10" t="s">
        <v>158</v>
      </c>
      <c r="L821" s="10"/>
      <c r="M821" s="10"/>
      <c r="N821" s="10"/>
      <c r="O821" s="10"/>
      <c r="P821" s="10"/>
      <c r="Q821" s="10"/>
      <c r="R821" s="10"/>
      <c r="S821" s="10"/>
      <c r="T821" s="10"/>
      <c r="U821" s="8">
        <v>329000</v>
      </c>
      <c r="V821" s="8"/>
      <c r="W821" s="8"/>
      <c r="X821" s="8"/>
      <c r="Y821" s="8">
        <v>466900</v>
      </c>
      <c r="Z821" s="8"/>
      <c r="AA821" s="8">
        <v>466900</v>
      </c>
      <c r="AB821" s="8"/>
      <c r="AC821" s="8">
        <v>395000</v>
      </c>
      <c r="AD821" s="8"/>
      <c r="AG821" s="4">
        <f t="shared" si="30"/>
        <v>137900</v>
      </c>
      <c r="AH821" s="6">
        <f t="shared" si="31"/>
        <v>0.41914893617021276</v>
      </c>
    </row>
    <row r="822" spans="1:34" ht="13.35" customHeight="1" x14ac:dyDescent="0.25">
      <c r="A822" s="10" t="s">
        <v>2206</v>
      </c>
      <c r="B822" s="10"/>
      <c r="C822" s="10" t="s">
        <v>2207</v>
      </c>
      <c r="D822" s="10"/>
      <c r="E822" s="10"/>
      <c r="F822" s="8">
        <v>329</v>
      </c>
      <c r="G822" s="8"/>
      <c r="H822" s="8"/>
      <c r="I822" s="8"/>
      <c r="J822" s="1" t="s">
        <v>2015</v>
      </c>
      <c r="K822" s="10" t="s">
        <v>2208</v>
      </c>
      <c r="L822" s="10"/>
      <c r="M822" s="10"/>
      <c r="N822" s="10"/>
      <c r="O822" s="10"/>
      <c r="P822" s="10"/>
      <c r="Q822" s="10"/>
      <c r="R822" s="10"/>
      <c r="S822" s="10"/>
      <c r="T822" s="10"/>
      <c r="U822" s="8">
        <v>540100</v>
      </c>
      <c r="V822" s="8"/>
      <c r="W822" s="8"/>
      <c r="X822" s="8"/>
      <c r="Y822" s="8">
        <v>787900</v>
      </c>
      <c r="Z822" s="8"/>
      <c r="AA822" s="8">
        <v>787900</v>
      </c>
      <c r="AB822" s="8"/>
      <c r="AC822" s="8">
        <v>618700</v>
      </c>
      <c r="AD822" s="8"/>
      <c r="AG822" s="4">
        <f t="shared" si="30"/>
        <v>247800</v>
      </c>
      <c r="AH822" s="6">
        <f t="shared" si="31"/>
        <v>0.45880392519903723</v>
      </c>
    </row>
    <row r="823" spans="1:34" ht="13.35" customHeight="1" x14ac:dyDescent="0.25">
      <c r="A823" s="10" t="s">
        <v>2209</v>
      </c>
      <c r="B823" s="10"/>
      <c r="C823" s="10" t="s">
        <v>2210</v>
      </c>
      <c r="D823" s="10"/>
      <c r="E823" s="10"/>
      <c r="F823" s="8">
        <v>331</v>
      </c>
      <c r="G823" s="8"/>
      <c r="H823" s="8"/>
      <c r="I823" s="8"/>
      <c r="J823" s="1" t="s">
        <v>2015</v>
      </c>
      <c r="K823" s="10" t="s">
        <v>2211</v>
      </c>
      <c r="L823" s="10"/>
      <c r="M823" s="10"/>
      <c r="N823" s="10"/>
      <c r="O823" s="10"/>
      <c r="P823" s="10"/>
      <c r="Q823" s="10"/>
      <c r="R823" s="10"/>
      <c r="S823" s="10"/>
      <c r="T823" s="10"/>
      <c r="U823" s="8">
        <v>594700</v>
      </c>
      <c r="V823" s="8"/>
      <c r="W823" s="8"/>
      <c r="X823" s="8"/>
      <c r="Y823" s="8">
        <v>845900</v>
      </c>
      <c r="Z823" s="8"/>
      <c r="AA823" s="8">
        <v>845900</v>
      </c>
      <c r="AB823" s="8"/>
      <c r="AC823" s="8">
        <v>707000</v>
      </c>
      <c r="AD823" s="8"/>
      <c r="AG823" s="4">
        <f t="shared" si="30"/>
        <v>251200</v>
      </c>
      <c r="AH823" s="6">
        <f t="shared" si="31"/>
        <v>0.42239784765427946</v>
      </c>
    </row>
    <row r="824" spans="1:34" ht="13.35" customHeight="1" x14ac:dyDescent="0.25">
      <c r="A824" s="10" t="s">
        <v>2212</v>
      </c>
      <c r="B824" s="10"/>
      <c r="C824" s="10" t="s">
        <v>2213</v>
      </c>
      <c r="D824" s="10"/>
      <c r="E824" s="10"/>
      <c r="F824" s="8">
        <v>341</v>
      </c>
      <c r="G824" s="8"/>
      <c r="H824" s="8"/>
      <c r="I824" s="8"/>
      <c r="J824" s="1" t="s">
        <v>2015</v>
      </c>
      <c r="K824" s="10" t="s">
        <v>1399</v>
      </c>
      <c r="L824" s="10"/>
      <c r="M824" s="10"/>
      <c r="N824" s="10"/>
      <c r="O824" s="10"/>
      <c r="P824" s="10"/>
      <c r="Q824" s="10"/>
      <c r="R824" s="10"/>
      <c r="S824" s="10"/>
      <c r="T824" s="10"/>
      <c r="U824" s="8">
        <v>280800</v>
      </c>
      <c r="V824" s="8"/>
      <c r="W824" s="8"/>
      <c r="X824" s="8"/>
      <c r="Y824" s="8">
        <v>396500</v>
      </c>
      <c r="Z824" s="8"/>
      <c r="AA824" s="8">
        <v>396500</v>
      </c>
      <c r="AB824" s="8"/>
      <c r="AC824" s="8">
        <v>287600</v>
      </c>
      <c r="AD824" s="8"/>
      <c r="AG824" s="4">
        <f t="shared" si="30"/>
        <v>115700</v>
      </c>
      <c r="AH824" s="6">
        <f t="shared" si="31"/>
        <v>0.41203703703703703</v>
      </c>
    </row>
    <row r="825" spans="1:34" ht="13.35" customHeight="1" x14ac:dyDescent="0.25">
      <c r="A825" s="10" t="s">
        <v>2214</v>
      </c>
      <c r="B825" s="10"/>
      <c r="C825" s="10" t="s">
        <v>2215</v>
      </c>
      <c r="D825" s="10"/>
      <c r="E825" s="10"/>
      <c r="F825" s="8">
        <v>348</v>
      </c>
      <c r="G825" s="8"/>
      <c r="H825" s="8"/>
      <c r="I825" s="8"/>
      <c r="J825" s="1" t="s">
        <v>2015</v>
      </c>
      <c r="K825" s="10" t="s">
        <v>1979</v>
      </c>
      <c r="L825" s="10"/>
      <c r="M825" s="10"/>
      <c r="N825" s="10"/>
      <c r="O825" s="10"/>
      <c r="P825" s="10"/>
      <c r="Q825" s="10"/>
      <c r="R825" s="10"/>
      <c r="S825" s="10"/>
      <c r="T825" s="10"/>
      <c r="U825" s="8">
        <v>605800</v>
      </c>
      <c r="V825" s="8"/>
      <c r="W825" s="8"/>
      <c r="X825" s="8"/>
      <c r="Y825" s="8">
        <v>860300</v>
      </c>
      <c r="Z825" s="8"/>
      <c r="AA825" s="8">
        <v>860300</v>
      </c>
      <c r="AB825" s="8"/>
      <c r="AC825" s="8">
        <v>722500</v>
      </c>
      <c r="AD825" s="8"/>
      <c r="AG825" s="4">
        <f t="shared" si="30"/>
        <v>254500</v>
      </c>
      <c r="AH825" s="6">
        <f t="shared" si="31"/>
        <v>0.42010564542753381</v>
      </c>
    </row>
    <row r="826" spans="1:34" ht="13.35" customHeight="1" x14ac:dyDescent="0.25">
      <c r="A826" s="10" t="s">
        <v>2216</v>
      </c>
      <c r="B826" s="10"/>
      <c r="C826" s="10" t="s">
        <v>2217</v>
      </c>
      <c r="D826" s="10"/>
      <c r="E826" s="10"/>
      <c r="F826" s="8">
        <v>357</v>
      </c>
      <c r="G826" s="8"/>
      <c r="H826" s="8"/>
      <c r="I826" s="8"/>
      <c r="J826" s="1" t="s">
        <v>2015</v>
      </c>
      <c r="K826" s="10" t="s">
        <v>1157</v>
      </c>
      <c r="L826" s="10"/>
      <c r="M826" s="10"/>
      <c r="N826" s="10"/>
      <c r="O826" s="10"/>
      <c r="P826" s="10"/>
      <c r="Q826" s="10"/>
      <c r="R826" s="10"/>
      <c r="S826" s="10"/>
      <c r="T826" s="10"/>
      <c r="U826" s="8">
        <v>460900</v>
      </c>
      <c r="V826" s="8"/>
      <c r="W826" s="8"/>
      <c r="X826" s="8"/>
      <c r="Y826" s="8">
        <v>688300</v>
      </c>
      <c r="Z826" s="8"/>
      <c r="AA826" s="8">
        <v>688300</v>
      </c>
      <c r="AB826" s="8"/>
      <c r="AC826" s="8">
        <v>559600</v>
      </c>
      <c r="AD826" s="8"/>
      <c r="AG826" s="4">
        <f t="shared" si="30"/>
        <v>227400</v>
      </c>
      <c r="AH826" s="6">
        <f t="shared" si="31"/>
        <v>0.49338251247559123</v>
      </c>
    </row>
    <row r="827" spans="1:34" ht="13.35" customHeight="1" x14ac:dyDescent="0.25">
      <c r="A827" s="10" t="s">
        <v>2218</v>
      </c>
      <c r="B827" s="10"/>
      <c r="C827" s="10" t="s">
        <v>2219</v>
      </c>
      <c r="D827" s="10"/>
      <c r="E827" s="10"/>
      <c r="F827" s="8">
        <v>362</v>
      </c>
      <c r="G827" s="8"/>
      <c r="H827" s="8"/>
      <c r="I827" s="8"/>
      <c r="J827" s="1" t="s">
        <v>2015</v>
      </c>
      <c r="K827" s="10" t="s">
        <v>252</v>
      </c>
      <c r="L827" s="10"/>
      <c r="M827" s="10"/>
      <c r="N827" s="10"/>
      <c r="O827" s="10"/>
      <c r="P827" s="10"/>
      <c r="Q827" s="10"/>
      <c r="R827" s="10"/>
      <c r="S827" s="10"/>
      <c r="T827" s="10"/>
      <c r="U827" s="8">
        <v>280600</v>
      </c>
      <c r="V827" s="8"/>
      <c r="W827" s="8"/>
      <c r="X827" s="8"/>
      <c r="Y827" s="8">
        <v>401800</v>
      </c>
      <c r="Z827" s="8"/>
      <c r="AA827" s="8">
        <v>401800</v>
      </c>
      <c r="AB827" s="8"/>
      <c r="AC827" s="8">
        <v>374100</v>
      </c>
      <c r="AD827" s="8"/>
      <c r="AG827" s="4">
        <f t="shared" si="30"/>
        <v>121200</v>
      </c>
      <c r="AH827" s="6">
        <f t="shared" si="31"/>
        <v>0.43193157519600855</v>
      </c>
    </row>
    <row r="828" spans="1:34" ht="13.35" customHeight="1" x14ac:dyDescent="0.25">
      <c r="A828" s="10" t="s">
        <v>2220</v>
      </c>
      <c r="B828" s="10"/>
      <c r="C828" s="10" t="s">
        <v>2221</v>
      </c>
      <c r="D828" s="10"/>
      <c r="E828" s="10"/>
      <c r="F828" s="8">
        <v>369</v>
      </c>
      <c r="G828" s="8"/>
      <c r="H828" s="8"/>
      <c r="I828" s="8"/>
      <c r="J828" s="1" t="s">
        <v>2015</v>
      </c>
      <c r="K828" s="10" t="s">
        <v>2222</v>
      </c>
      <c r="L828" s="10"/>
      <c r="M828" s="10"/>
      <c r="N828" s="10"/>
      <c r="O828" s="10"/>
      <c r="P828" s="10"/>
      <c r="Q828" s="10"/>
      <c r="R828" s="10"/>
      <c r="S828" s="10"/>
      <c r="T828" s="10"/>
      <c r="U828" s="8">
        <v>381500</v>
      </c>
      <c r="V828" s="8"/>
      <c r="W828" s="8"/>
      <c r="X828" s="8"/>
      <c r="Y828" s="8">
        <v>534300</v>
      </c>
      <c r="Z828" s="8"/>
      <c r="AA828" s="8">
        <v>534300</v>
      </c>
      <c r="AB828" s="8"/>
      <c r="AC828" s="8">
        <v>454000</v>
      </c>
      <c r="AD828" s="8"/>
      <c r="AG828" s="4">
        <f t="shared" si="30"/>
        <v>152800</v>
      </c>
      <c r="AH828" s="6">
        <f t="shared" si="31"/>
        <v>0.40052424639580603</v>
      </c>
    </row>
    <row r="829" spans="1:34" ht="13.35" customHeight="1" x14ac:dyDescent="0.25">
      <c r="A829" s="10" t="s">
        <v>2223</v>
      </c>
      <c r="B829" s="10"/>
      <c r="C829" s="10" t="s">
        <v>2224</v>
      </c>
      <c r="D829" s="10"/>
      <c r="E829" s="10"/>
      <c r="F829" s="8">
        <v>371</v>
      </c>
      <c r="G829" s="8"/>
      <c r="H829" s="8"/>
      <c r="I829" s="8"/>
      <c r="J829" s="1" t="s">
        <v>2015</v>
      </c>
      <c r="K829" s="10" t="s">
        <v>2225</v>
      </c>
      <c r="L829" s="10"/>
      <c r="M829" s="10"/>
      <c r="N829" s="10"/>
      <c r="O829" s="10"/>
      <c r="P829" s="10"/>
      <c r="Q829" s="10"/>
      <c r="R829" s="10"/>
      <c r="S829" s="10"/>
      <c r="T829" s="10"/>
      <c r="U829" s="8">
        <v>356200</v>
      </c>
      <c r="V829" s="8"/>
      <c r="W829" s="8"/>
      <c r="X829" s="8"/>
      <c r="Y829" s="8">
        <v>507800</v>
      </c>
      <c r="Z829" s="8"/>
      <c r="AA829" s="8">
        <v>507800</v>
      </c>
      <c r="AB829" s="8"/>
      <c r="AC829" s="8">
        <v>495400</v>
      </c>
      <c r="AD829" s="8"/>
      <c r="AG829" s="4">
        <f t="shared" si="30"/>
        <v>151600</v>
      </c>
      <c r="AH829" s="6">
        <f t="shared" si="31"/>
        <v>0.42560359348680515</v>
      </c>
    </row>
    <row r="830" spans="1:34" ht="13.35" customHeight="1" x14ac:dyDescent="0.25">
      <c r="A830" s="10" t="s">
        <v>2226</v>
      </c>
      <c r="B830" s="10"/>
      <c r="C830" s="10" t="s">
        <v>2227</v>
      </c>
      <c r="D830" s="10"/>
      <c r="E830" s="10"/>
      <c r="F830" s="8">
        <v>379</v>
      </c>
      <c r="G830" s="8"/>
      <c r="H830" s="8"/>
      <c r="I830" s="8"/>
      <c r="J830" s="1" t="s">
        <v>2015</v>
      </c>
      <c r="K830" s="10" t="s">
        <v>663</v>
      </c>
      <c r="L830" s="10"/>
      <c r="M830" s="10"/>
      <c r="N830" s="10"/>
      <c r="O830" s="10"/>
      <c r="P830" s="10"/>
      <c r="Q830" s="10"/>
      <c r="R830" s="10"/>
      <c r="S830" s="10"/>
      <c r="T830" s="10"/>
      <c r="U830" s="8">
        <v>432400</v>
      </c>
      <c r="V830" s="8"/>
      <c r="W830" s="8"/>
      <c r="X830" s="8"/>
      <c r="Y830" s="8">
        <v>609500</v>
      </c>
      <c r="Z830" s="8"/>
      <c r="AA830" s="8">
        <v>609500</v>
      </c>
      <c r="AB830" s="8"/>
      <c r="AC830" s="8">
        <v>520100</v>
      </c>
      <c r="AD830" s="8"/>
      <c r="AG830" s="4">
        <f t="shared" si="30"/>
        <v>177100</v>
      </c>
      <c r="AH830" s="6">
        <f t="shared" si="31"/>
        <v>0.40957446808510639</v>
      </c>
    </row>
    <row r="831" spans="1:34" ht="13.35" customHeight="1" x14ac:dyDescent="0.25">
      <c r="A831" s="10" t="s">
        <v>2228</v>
      </c>
      <c r="B831" s="10"/>
      <c r="C831" s="10" t="s">
        <v>2229</v>
      </c>
      <c r="D831" s="10"/>
      <c r="E831" s="10"/>
      <c r="F831" s="8">
        <v>380</v>
      </c>
      <c r="G831" s="8"/>
      <c r="H831" s="8"/>
      <c r="I831" s="8"/>
      <c r="J831" s="1" t="s">
        <v>2015</v>
      </c>
      <c r="K831" s="10" t="s">
        <v>2230</v>
      </c>
      <c r="L831" s="10"/>
      <c r="M831" s="10"/>
      <c r="N831" s="10"/>
      <c r="O831" s="10"/>
      <c r="P831" s="10"/>
      <c r="Q831" s="10"/>
      <c r="R831" s="10"/>
      <c r="S831" s="10"/>
      <c r="T831" s="10"/>
      <c r="U831" s="8">
        <v>736000</v>
      </c>
      <c r="V831" s="8"/>
      <c r="W831" s="8"/>
      <c r="X831" s="8"/>
      <c r="Y831" s="8">
        <v>1034100</v>
      </c>
      <c r="Z831" s="8"/>
      <c r="AA831" s="8">
        <v>1034100</v>
      </c>
      <c r="AB831" s="8"/>
      <c r="AC831" s="8">
        <v>850900</v>
      </c>
      <c r="AD831" s="8"/>
      <c r="AG831" s="4">
        <f t="shared" si="30"/>
        <v>298100</v>
      </c>
      <c r="AH831" s="6">
        <f t="shared" si="31"/>
        <v>0.40502717391304349</v>
      </c>
    </row>
    <row r="832" spans="1:34" ht="13.35" customHeight="1" x14ac:dyDescent="0.25">
      <c r="A832" s="10" t="s">
        <v>2231</v>
      </c>
      <c r="B832" s="10"/>
      <c r="C832" s="10" t="s">
        <v>2232</v>
      </c>
      <c r="D832" s="10"/>
      <c r="E832" s="10"/>
      <c r="F832" s="8">
        <v>387</v>
      </c>
      <c r="G832" s="8"/>
      <c r="H832" s="8"/>
      <c r="I832" s="8"/>
      <c r="J832" s="1" t="s">
        <v>2015</v>
      </c>
      <c r="K832" s="10" t="s">
        <v>2233</v>
      </c>
      <c r="L832" s="10"/>
      <c r="M832" s="10"/>
      <c r="N832" s="10"/>
      <c r="O832" s="10"/>
      <c r="P832" s="10"/>
      <c r="Q832" s="10"/>
      <c r="R832" s="10"/>
      <c r="S832" s="10"/>
      <c r="T832" s="10"/>
      <c r="U832" s="8">
        <v>269200</v>
      </c>
      <c r="V832" s="8"/>
      <c r="W832" s="8"/>
      <c r="X832" s="8"/>
      <c r="Y832" s="8">
        <v>388400</v>
      </c>
      <c r="Z832" s="8"/>
      <c r="AA832" s="8">
        <v>388400</v>
      </c>
      <c r="AB832" s="8"/>
      <c r="AC832" s="8">
        <v>301700</v>
      </c>
      <c r="AD832" s="8"/>
      <c r="AG832" s="4">
        <f t="shared" si="30"/>
        <v>119200</v>
      </c>
      <c r="AH832" s="6">
        <f t="shared" si="31"/>
        <v>0.4427934621099554</v>
      </c>
    </row>
    <row r="833" spans="1:34" ht="13.35" customHeight="1" x14ac:dyDescent="0.25">
      <c r="A833" s="10" t="s">
        <v>2234</v>
      </c>
      <c r="B833" s="10"/>
      <c r="C833" s="10" t="s">
        <v>2235</v>
      </c>
      <c r="D833" s="10"/>
      <c r="E833" s="10"/>
      <c r="F833" s="8">
        <v>394</v>
      </c>
      <c r="G833" s="8"/>
      <c r="H833" s="8"/>
      <c r="I833" s="8"/>
      <c r="J833" s="1" t="s">
        <v>2015</v>
      </c>
      <c r="K833" s="10" t="s">
        <v>23</v>
      </c>
      <c r="L833" s="10"/>
      <c r="M833" s="10"/>
      <c r="N833" s="10"/>
      <c r="O833" s="10"/>
      <c r="P833" s="10"/>
      <c r="Q833" s="10"/>
      <c r="R833" s="10"/>
      <c r="S833" s="10"/>
      <c r="T833" s="10"/>
      <c r="U833" s="8">
        <v>243500</v>
      </c>
      <c r="V833" s="8"/>
      <c r="W833" s="8"/>
      <c r="X833" s="8"/>
      <c r="Y833" s="8">
        <v>340600</v>
      </c>
      <c r="Z833" s="8"/>
      <c r="AA833" s="8">
        <v>340600</v>
      </c>
      <c r="AB833" s="8"/>
      <c r="AC833" s="8">
        <v>340600</v>
      </c>
      <c r="AD833" s="8"/>
      <c r="AG833" s="4">
        <f t="shared" si="30"/>
        <v>97100</v>
      </c>
      <c r="AH833" s="6">
        <f t="shared" si="31"/>
        <v>0.39876796714579055</v>
      </c>
    </row>
    <row r="834" spans="1:34" ht="13.35" customHeight="1" x14ac:dyDescent="0.25">
      <c r="A834" s="10" t="s">
        <v>2236</v>
      </c>
      <c r="B834" s="10"/>
      <c r="C834" s="10" t="s">
        <v>2237</v>
      </c>
      <c r="D834" s="10"/>
      <c r="E834" s="10"/>
      <c r="F834" s="8">
        <v>407</v>
      </c>
      <c r="G834" s="8"/>
      <c r="H834" s="8"/>
      <c r="I834" s="8"/>
      <c r="J834" s="1" t="s">
        <v>2015</v>
      </c>
      <c r="K834" s="10" t="s">
        <v>2238</v>
      </c>
      <c r="L834" s="10"/>
      <c r="M834" s="10"/>
      <c r="N834" s="10"/>
      <c r="O834" s="10"/>
      <c r="P834" s="10"/>
      <c r="Q834" s="10"/>
      <c r="R834" s="10"/>
      <c r="S834" s="10"/>
      <c r="T834" s="10"/>
      <c r="U834" s="8">
        <v>599700</v>
      </c>
      <c r="V834" s="8"/>
      <c r="W834" s="8"/>
      <c r="X834" s="8"/>
      <c r="Y834" s="8">
        <v>854500</v>
      </c>
      <c r="Z834" s="8"/>
      <c r="AA834" s="8">
        <v>830800</v>
      </c>
      <c r="AB834" s="8"/>
      <c r="AC834" s="8">
        <v>737300</v>
      </c>
      <c r="AD834" s="8"/>
      <c r="AG834" s="4">
        <f t="shared" si="30"/>
        <v>254800</v>
      </c>
      <c r="AH834" s="6">
        <f t="shared" si="31"/>
        <v>0.42487910621977654</v>
      </c>
    </row>
    <row r="835" spans="1:34" ht="13.35" customHeight="1" x14ac:dyDescent="0.25">
      <c r="A835" s="10" t="s">
        <v>2239</v>
      </c>
      <c r="B835" s="10"/>
      <c r="C835" s="10" t="s">
        <v>2240</v>
      </c>
      <c r="D835" s="10"/>
      <c r="E835" s="10"/>
      <c r="F835" s="8">
        <v>410</v>
      </c>
      <c r="G835" s="8"/>
      <c r="H835" s="8"/>
      <c r="I835" s="8"/>
      <c r="J835" s="1" t="s">
        <v>2015</v>
      </c>
      <c r="K835" s="10" t="s">
        <v>139</v>
      </c>
      <c r="L835" s="10"/>
      <c r="M835" s="10"/>
      <c r="N835" s="10"/>
      <c r="O835" s="10"/>
      <c r="P835" s="10"/>
      <c r="Q835" s="10"/>
      <c r="R835" s="10"/>
      <c r="S835" s="10"/>
      <c r="T835" s="10"/>
      <c r="U835" s="8">
        <v>222900</v>
      </c>
      <c r="V835" s="8"/>
      <c r="W835" s="8"/>
      <c r="X835" s="8"/>
      <c r="Y835" s="8">
        <v>316800</v>
      </c>
      <c r="Z835" s="8"/>
      <c r="AA835" s="8">
        <v>316800</v>
      </c>
      <c r="AB835" s="8"/>
      <c r="AC835" s="8">
        <v>316800</v>
      </c>
      <c r="AD835" s="8"/>
      <c r="AG835" s="4">
        <f t="shared" si="30"/>
        <v>93900</v>
      </c>
      <c r="AH835" s="6">
        <f t="shared" si="31"/>
        <v>0.42126514131897713</v>
      </c>
    </row>
    <row r="836" spans="1:34" ht="13.35" customHeight="1" x14ac:dyDescent="0.25">
      <c r="A836" s="10" t="s">
        <v>2241</v>
      </c>
      <c r="B836" s="10"/>
      <c r="C836" s="10" t="s">
        <v>2242</v>
      </c>
      <c r="D836" s="10"/>
      <c r="E836" s="10"/>
      <c r="F836" s="8">
        <v>416</v>
      </c>
      <c r="G836" s="8"/>
      <c r="H836" s="8"/>
      <c r="I836" s="8"/>
      <c r="J836" s="1" t="s">
        <v>2015</v>
      </c>
      <c r="K836" s="10" t="s">
        <v>758</v>
      </c>
      <c r="L836" s="10"/>
      <c r="M836" s="10"/>
      <c r="N836" s="10"/>
      <c r="O836" s="10"/>
      <c r="P836" s="10"/>
      <c r="Q836" s="10"/>
      <c r="R836" s="10"/>
      <c r="S836" s="10"/>
      <c r="T836" s="10"/>
      <c r="U836" s="8">
        <v>415200</v>
      </c>
      <c r="V836" s="8"/>
      <c r="W836" s="8"/>
      <c r="X836" s="8"/>
      <c r="Y836" s="8">
        <v>590900</v>
      </c>
      <c r="Z836" s="8"/>
      <c r="AA836" s="8">
        <v>590900</v>
      </c>
      <c r="AB836" s="8"/>
      <c r="AC836" s="8">
        <v>512100</v>
      </c>
      <c r="AD836" s="8"/>
      <c r="AG836" s="4">
        <f t="shared" si="30"/>
        <v>175700</v>
      </c>
      <c r="AH836" s="6">
        <f t="shared" si="31"/>
        <v>0.42316955684007707</v>
      </c>
    </row>
    <row r="837" spans="1:34" ht="13.35" customHeight="1" x14ac:dyDescent="0.25">
      <c r="A837" s="10" t="s">
        <v>2243</v>
      </c>
      <c r="B837" s="10"/>
      <c r="C837" s="10" t="s">
        <v>2244</v>
      </c>
      <c r="D837" s="10"/>
      <c r="E837" s="10"/>
      <c r="F837" s="8">
        <v>420</v>
      </c>
      <c r="G837" s="8"/>
      <c r="H837" s="8"/>
      <c r="I837" s="8"/>
      <c r="J837" s="1" t="s">
        <v>2015</v>
      </c>
      <c r="K837" s="10" t="s">
        <v>663</v>
      </c>
      <c r="L837" s="10"/>
      <c r="M837" s="10"/>
      <c r="N837" s="10"/>
      <c r="O837" s="10"/>
      <c r="P837" s="10"/>
      <c r="Q837" s="10"/>
      <c r="R837" s="10"/>
      <c r="S837" s="10"/>
      <c r="T837" s="10"/>
      <c r="U837" s="8">
        <v>287500</v>
      </c>
      <c r="V837" s="8"/>
      <c r="W837" s="8"/>
      <c r="X837" s="8"/>
      <c r="Y837" s="8">
        <v>405700</v>
      </c>
      <c r="Z837" s="8"/>
      <c r="AA837" s="8">
        <v>405700</v>
      </c>
      <c r="AB837" s="8"/>
      <c r="AC837" s="8">
        <v>328400</v>
      </c>
      <c r="AD837" s="8"/>
      <c r="AG837" s="4">
        <f t="shared" si="30"/>
        <v>118200</v>
      </c>
      <c r="AH837" s="6">
        <f t="shared" si="31"/>
        <v>0.41113043478260869</v>
      </c>
    </row>
    <row r="838" spans="1:34" ht="13.35" customHeight="1" x14ac:dyDescent="0.25">
      <c r="A838" s="10" t="s">
        <v>2245</v>
      </c>
      <c r="B838" s="10"/>
      <c r="C838" s="10" t="s">
        <v>2246</v>
      </c>
      <c r="D838" s="10"/>
      <c r="E838" s="10"/>
      <c r="F838" s="8">
        <v>425</v>
      </c>
      <c r="G838" s="8"/>
      <c r="H838" s="8"/>
      <c r="I838" s="8"/>
      <c r="J838" s="1" t="s">
        <v>2015</v>
      </c>
      <c r="K838" s="10" t="s">
        <v>323</v>
      </c>
      <c r="L838" s="10"/>
      <c r="M838" s="10"/>
      <c r="N838" s="10"/>
      <c r="O838" s="10"/>
      <c r="P838" s="10"/>
      <c r="Q838" s="10"/>
      <c r="R838" s="10"/>
      <c r="S838" s="10"/>
      <c r="T838" s="10"/>
      <c r="U838" s="8">
        <v>580800</v>
      </c>
      <c r="V838" s="8"/>
      <c r="W838" s="8"/>
      <c r="X838" s="8"/>
      <c r="Y838" s="8">
        <v>814900</v>
      </c>
      <c r="Z838" s="8"/>
      <c r="AA838" s="8">
        <v>814900</v>
      </c>
      <c r="AB838" s="8"/>
      <c r="AC838" s="8">
        <v>761500</v>
      </c>
      <c r="AD838" s="8"/>
      <c r="AG838" s="4">
        <f t="shared" si="30"/>
        <v>234100</v>
      </c>
      <c r="AH838" s="6">
        <f t="shared" si="31"/>
        <v>0.403064738292011</v>
      </c>
    </row>
    <row r="839" spans="1:34" ht="13.35" customHeight="1" x14ac:dyDescent="0.25">
      <c r="A839" s="10" t="s">
        <v>2247</v>
      </c>
      <c r="B839" s="10"/>
      <c r="C839" s="10" t="s">
        <v>2248</v>
      </c>
      <c r="D839" s="10"/>
      <c r="E839" s="10"/>
      <c r="F839" s="8">
        <v>428</v>
      </c>
      <c r="G839" s="8"/>
      <c r="H839" s="8"/>
      <c r="I839" s="8"/>
      <c r="J839" s="1" t="s">
        <v>2015</v>
      </c>
      <c r="K839" s="10" t="s">
        <v>903</v>
      </c>
      <c r="L839" s="10"/>
      <c r="M839" s="10"/>
      <c r="N839" s="10"/>
      <c r="O839" s="10"/>
      <c r="P839" s="10"/>
      <c r="Q839" s="10"/>
      <c r="R839" s="10"/>
      <c r="S839" s="10"/>
      <c r="T839" s="10"/>
      <c r="U839" s="8">
        <v>510200</v>
      </c>
      <c r="V839" s="8"/>
      <c r="W839" s="8"/>
      <c r="X839" s="8"/>
      <c r="Y839" s="8">
        <v>711700</v>
      </c>
      <c r="Z839" s="8"/>
      <c r="AA839" s="8">
        <v>711700</v>
      </c>
      <c r="AB839" s="8"/>
      <c r="AC839" s="8">
        <v>467800</v>
      </c>
      <c r="AD839" s="8"/>
      <c r="AG839" s="4">
        <f t="shared" si="30"/>
        <v>201500</v>
      </c>
      <c r="AH839" s="6">
        <f t="shared" si="31"/>
        <v>0.39494315954527637</v>
      </c>
    </row>
    <row r="840" spans="1:34" ht="13.35" customHeight="1" x14ac:dyDescent="0.25">
      <c r="A840" s="10" t="s">
        <v>2249</v>
      </c>
      <c r="B840" s="10"/>
      <c r="C840" s="10" t="s">
        <v>2250</v>
      </c>
      <c r="D840" s="10"/>
      <c r="E840" s="10"/>
      <c r="F840" s="8">
        <v>429</v>
      </c>
      <c r="G840" s="8"/>
      <c r="H840" s="8"/>
      <c r="I840" s="8"/>
      <c r="J840" s="1" t="s">
        <v>2015</v>
      </c>
      <c r="K840" s="10" t="s">
        <v>529</v>
      </c>
      <c r="L840" s="10"/>
      <c r="M840" s="10"/>
      <c r="N840" s="10"/>
      <c r="O840" s="10"/>
      <c r="P840" s="10"/>
      <c r="Q840" s="10"/>
      <c r="R840" s="10"/>
      <c r="S840" s="10"/>
      <c r="T840" s="10"/>
      <c r="U840" s="8">
        <v>394800</v>
      </c>
      <c r="V840" s="8"/>
      <c r="W840" s="8"/>
      <c r="X840" s="8"/>
      <c r="Y840" s="8">
        <v>548700</v>
      </c>
      <c r="Z840" s="8"/>
      <c r="AA840" s="8">
        <v>548700</v>
      </c>
      <c r="AB840" s="8"/>
      <c r="AC840" s="8">
        <v>498400</v>
      </c>
      <c r="AD840" s="8"/>
      <c r="AG840" s="4">
        <f t="shared" si="30"/>
        <v>153900</v>
      </c>
      <c r="AH840" s="6">
        <f t="shared" si="31"/>
        <v>0.38981762917933133</v>
      </c>
    </row>
    <row r="841" spans="1:34" ht="13.35" customHeight="1" x14ac:dyDescent="0.25">
      <c r="A841" s="10" t="s">
        <v>2251</v>
      </c>
      <c r="B841" s="10"/>
      <c r="C841" s="10" t="s">
        <v>2252</v>
      </c>
      <c r="D841" s="10"/>
      <c r="E841" s="10"/>
      <c r="F841" s="8">
        <v>430</v>
      </c>
      <c r="G841" s="8"/>
      <c r="H841" s="8"/>
      <c r="I841" s="8"/>
      <c r="J841" s="1" t="s">
        <v>2015</v>
      </c>
      <c r="K841" s="10" t="s">
        <v>239</v>
      </c>
      <c r="L841" s="10"/>
      <c r="M841" s="10"/>
      <c r="N841" s="10"/>
      <c r="O841" s="10"/>
      <c r="P841" s="10"/>
      <c r="Q841" s="10"/>
      <c r="R841" s="10"/>
      <c r="S841" s="10"/>
      <c r="T841" s="10"/>
      <c r="U841" s="8">
        <v>344300</v>
      </c>
      <c r="V841" s="8"/>
      <c r="W841" s="8"/>
      <c r="X841" s="8"/>
      <c r="Y841" s="8">
        <v>479300</v>
      </c>
      <c r="Z841" s="8"/>
      <c r="AA841" s="8">
        <v>479300</v>
      </c>
      <c r="AB841" s="8"/>
      <c r="AC841" s="8">
        <v>468500</v>
      </c>
      <c r="AD841" s="8"/>
      <c r="AG841" s="4">
        <f t="shared" si="30"/>
        <v>135000</v>
      </c>
      <c r="AH841" s="6">
        <f t="shared" si="31"/>
        <v>0.39209991286668605</v>
      </c>
    </row>
    <row r="842" spans="1:34" ht="13.35" customHeight="1" x14ac:dyDescent="0.25">
      <c r="A842" s="10" t="s">
        <v>2253</v>
      </c>
      <c r="B842" s="10"/>
      <c r="C842" s="10" t="s">
        <v>2254</v>
      </c>
      <c r="D842" s="10"/>
      <c r="E842" s="10"/>
      <c r="F842" s="8">
        <v>436</v>
      </c>
      <c r="G842" s="8"/>
      <c r="H842" s="8"/>
      <c r="I842" s="8"/>
      <c r="J842" s="1" t="s">
        <v>2015</v>
      </c>
      <c r="K842" s="10" t="s">
        <v>1399</v>
      </c>
      <c r="L842" s="10"/>
      <c r="M842" s="10"/>
      <c r="N842" s="10"/>
      <c r="O842" s="10"/>
      <c r="P842" s="10"/>
      <c r="Q842" s="10"/>
      <c r="R842" s="10"/>
      <c r="S842" s="10"/>
      <c r="T842" s="10"/>
      <c r="U842" s="8">
        <v>358500</v>
      </c>
      <c r="V842" s="8"/>
      <c r="W842" s="8"/>
      <c r="X842" s="8"/>
      <c r="Y842" s="8">
        <v>486600</v>
      </c>
      <c r="Z842" s="8"/>
      <c r="AA842" s="8">
        <v>486600</v>
      </c>
      <c r="AB842" s="8"/>
      <c r="AC842" s="8">
        <v>404100</v>
      </c>
      <c r="AD842" s="8"/>
      <c r="AG842" s="4">
        <f t="shared" si="30"/>
        <v>128100</v>
      </c>
      <c r="AH842" s="6">
        <f t="shared" si="31"/>
        <v>0.35732217573221758</v>
      </c>
    </row>
    <row r="843" spans="1:34" ht="13.35" customHeight="1" x14ac:dyDescent="0.25">
      <c r="A843" s="10" t="s">
        <v>2255</v>
      </c>
      <c r="B843" s="10"/>
      <c r="C843" s="10" t="s">
        <v>2256</v>
      </c>
      <c r="D843" s="10"/>
      <c r="E843" s="10"/>
      <c r="F843" s="8">
        <v>441</v>
      </c>
      <c r="G843" s="8"/>
      <c r="H843" s="8"/>
      <c r="I843" s="8"/>
      <c r="J843" s="1" t="s">
        <v>2015</v>
      </c>
      <c r="K843" s="10" t="s">
        <v>2257</v>
      </c>
      <c r="L843" s="10"/>
      <c r="M843" s="10"/>
      <c r="N843" s="10"/>
      <c r="O843" s="10"/>
      <c r="P843" s="10"/>
      <c r="Q843" s="10"/>
      <c r="R843" s="10"/>
      <c r="S843" s="10"/>
      <c r="T843" s="10"/>
      <c r="U843" s="8">
        <v>444300</v>
      </c>
      <c r="V843" s="8"/>
      <c r="W843" s="8"/>
      <c r="X843" s="8"/>
      <c r="Y843" s="8">
        <v>626700</v>
      </c>
      <c r="Z843" s="8"/>
      <c r="AA843" s="8">
        <v>626700</v>
      </c>
      <c r="AB843" s="8"/>
      <c r="AC843" s="8">
        <v>548400</v>
      </c>
      <c r="AD843" s="8"/>
      <c r="AG843" s="4">
        <f t="shared" si="30"/>
        <v>182400</v>
      </c>
      <c r="AH843" s="6">
        <f t="shared" si="31"/>
        <v>0.41053342336259285</v>
      </c>
    </row>
    <row r="844" spans="1:34" ht="13.35" customHeight="1" x14ac:dyDescent="0.25">
      <c r="A844" s="10" t="s">
        <v>2258</v>
      </c>
      <c r="B844" s="10"/>
      <c r="C844" s="10" t="s">
        <v>2259</v>
      </c>
      <c r="D844" s="10"/>
      <c r="E844" s="10"/>
      <c r="F844" s="8">
        <v>444</v>
      </c>
      <c r="G844" s="8"/>
      <c r="H844" s="8"/>
      <c r="I844" s="8"/>
      <c r="J844" s="1" t="s">
        <v>2015</v>
      </c>
      <c r="K844" s="10" t="s">
        <v>2260</v>
      </c>
      <c r="L844" s="10"/>
      <c r="M844" s="10"/>
      <c r="N844" s="10"/>
      <c r="O844" s="10"/>
      <c r="P844" s="10"/>
      <c r="Q844" s="10"/>
      <c r="R844" s="10"/>
      <c r="S844" s="10"/>
      <c r="T844" s="10"/>
      <c r="U844" s="8">
        <v>530900</v>
      </c>
      <c r="V844" s="8"/>
      <c r="W844" s="8"/>
      <c r="X844" s="8"/>
      <c r="Y844" s="8">
        <v>722100</v>
      </c>
      <c r="Z844" s="8"/>
      <c r="AA844" s="8">
        <v>722100</v>
      </c>
      <c r="AB844" s="8"/>
      <c r="AC844" s="8">
        <v>639500</v>
      </c>
      <c r="AD844" s="8"/>
      <c r="AG844" s="4">
        <f t="shared" si="30"/>
        <v>191200</v>
      </c>
      <c r="AH844" s="6">
        <f t="shared" si="31"/>
        <v>0.36014315313618384</v>
      </c>
    </row>
    <row r="845" spans="1:34" ht="13.35" customHeight="1" x14ac:dyDescent="0.25">
      <c r="A845" s="10" t="s">
        <v>2261</v>
      </c>
      <c r="B845" s="10"/>
      <c r="C845" s="10" t="s">
        <v>2262</v>
      </c>
      <c r="D845" s="10"/>
      <c r="E845" s="10"/>
      <c r="F845" s="8">
        <v>448</v>
      </c>
      <c r="G845" s="8"/>
      <c r="H845" s="8"/>
      <c r="I845" s="8"/>
      <c r="J845" s="1" t="s">
        <v>2015</v>
      </c>
      <c r="K845" s="10" t="s">
        <v>1399</v>
      </c>
      <c r="L845" s="10"/>
      <c r="M845" s="10"/>
      <c r="N845" s="10"/>
      <c r="O845" s="10"/>
      <c r="P845" s="10"/>
      <c r="Q845" s="10"/>
      <c r="R845" s="10"/>
      <c r="S845" s="10"/>
      <c r="T845" s="10"/>
      <c r="U845" s="8">
        <v>374400</v>
      </c>
      <c r="V845" s="8"/>
      <c r="W845" s="8"/>
      <c r="X845" s="8"/>
      <c r="Y845" s="8">
        <v>526600</v>
      </c>
      <c r="Z845" s="8"/>
      <c r="AA845" s="8">
        <v>526600</v>
      </c>
      <c r="AB845" s="8"/>
      <c r="AC845" s="8">
        <v>427600</v>
      </c>
      <c r="AD845" s="8"/>
      <c r="AG845" s="4">
        <f t="shared" si="30"/>
        <v>152200</v>
      </c>
      <c r="AH845" s="6">
        <f t="shared" si="31"/>
        <v>0.40651709401709402</v>
      </c>
    </row>
    <row r="846" spans="1:34" ht="13.35" customHeight="1" x14ac:dyDescent="0.25">
      <c r="A846" s="10" t="s">
        <v>2263</v>
      </c>
      <c r="B846" s="10"/>
      <c r="C846" s="10" t="s">
        <v>2264</v>
      </c>
      <c r="D846" s="10"/>
      <c r="E846" s="10"/>
      <c r="F846" s="8">
        <v>451</v>
      </c>
      <c r="G846" s="8"/>
      <c r="H846" s="8"/>
      <c r="I846" s="8"/>
      <c r="J846" s="1" t="s">
        <v>2015</v>
      </c>
      <c r="K846" s="10" t="s">
        <v>761</v>
      </c>
      <c r="L846" s="10"/>
      <c r="M846" s="10"/>
      <c r="N846" s="10"/>
      <c r="O846" s="10"/>
      <c r="P846" s="10"/>
      <c r="Q846" s="10"/>
      <c r="R846" s="10"/>
      <c r="S846" s="10"/>
      <c r="T846" s="10"/>
      <c r="U846" s="8">
        <v>369300</v>
      </c>
      <c r="V846" s="8"/>
      <c r="W846" s="8"/>
      <c r="X846" s="8"/>
      <c r="Y846" s="8">
        <v>517500</v>
      </c>
      <c r="Z846" s="8"/>
      <c r="AA846" s="8">
        <v>517500</v>
      </c>
      <c r="AB846" s="8"/>
      <c r="AC846" s="8">
        <v>439100</v>
      </c>
      <c r="AD846" s="8"/>
      <c r="AG846" s="4">
        <f t="shared" si="30"/>
        <v>148200</v>
      </c>
      <c r="AH846" s="6">
        <f t="shared" si="31"/>
        <v>0.40129975629569453</v>
      </c>
    </row>
    <row r="847" spans="1:34" ht="13.35" customHeight="1" x14ac:dyDescent="0.25">
      <c r="A847" s="10" t="s">
        <v>2265</v>
      </c>
      <c r="B847" s="10"/>
      <c r="C847" s="10" t="s">
        <v>2266</v>
      </c>
      <c r="D847" s="10"/>
      <c r="E847" s="10"/>
      <c r="F847" s="8">
        <v>453</v>
      </c>
      <c r="G847" s="8"/>
      <c r="H847" s="8"/>
      <c r="I847" s="8"/>
      <c r="J847" s="1" t="s">
        <v>2015</v>
      </c>
      <c r="K847" s="10" t="s">
        <v>2267</v>
      </c>
      <c r="L847" s="10"/>
      <c r="M847" s="10"/>
      <c r="N847" s="10"/>
      <c r="O847" s="10"/>
      <c r="P847" s="10"/>
      <c r="Q847" s="10"/>
      <c r="R847" s="10"/>
      <c r="S847" s="10"/>
      <c r="T847" s="10"/>
      <c r="U847" s="8">
        <v>462700</v>
      </c>
      <c r="V847" s="8"/>
      <c r="W847" s="8"/>
      <c r="X847" s="8"/>
      <c r="Y847" s="8">
        <v>656500</v>
      </c>
      <c r="Z847" s="8"/>
      <c r="AA847" s="8">
        <v>656500</v>
      </c>
      <c r="AB847" s="8"/>
      <c r="AC847" s="8">
        <v>505200</v>
      </c>
      <c r="AD847" s="8"/>
      <c r="AG847" s="4">
        <f t="shared" si="30"/>
        <v>193800</v>
      </c>
      <c r="AH847" s="6">
        <f t="shared" si="31"/>
        <v>0.41884590447374109</v>
      </c>
    </row>
    <row r="848" spans="1:34" ht="13.35" customHeight="1" x14ac:dyDescent="0.25">
      <c r="A848" s="10" t="s">
        <v>2268</v>
      </c>
      <c r="B848" s="10"/>
      <c r="C848" s="10" t="s">
        <v>2269</v>
      </c>
      <c r="D848" s="10"/>
      <c r="E848" s="10"/>
      <c r="F848" s="8">
        <v>465</v>
      </c>
      <c r="G848" s="8"/>
      <c r="H848" s="8"/>
      <c r="I848" s="8"/>
      <c r="J848" s="1" t="s">
        <v>2015</v>
      </c>
      <c r="K848" s="10" t="s">
        <v>2270</v>
      </c>
      <c r="L848" s="10"/>
      <c r="M848" s="10"/>
      <c r="N848" s="10"/>
      <c r="O848" s="10"/>
      <c r="P848" s="10"/>
      <c r="Q848" s="10"/>
      <c r="R848" s="10"/>
      <c r="S848" s="10"/>
      <c r="T848" s="10"/>
      <c r="U848" s="8">
        <v>387600</v>
      </c>
      <c r="V848" s="8"/>
      <c r="W848" s="8"/>
      <c r="X848" s="8"/>
      <c r="Y848" s="8">
        <v>542600</v>
      </c>
      <c r="Z848" s="8"/>
      <c r="AA848" s="8">
        <v>542600</v>
      </c>
      <c r="AB848" s="8"/>
      <c r="AC848" s="8">
        <v>471300</v>
      </c>
      <c r="AD848" s="8"/>
      <c r="AG848" s="4">
        <f t="shared" si="30"/>
        <v>155000</v>
      </c>
      <c r="AH848" s="6">
        <f t="shared" si="31"/>
        <v>0.39989680082559337</v>
      </c>
    </row>
    <row r="849" spans="1:34" ht="13.35" customHeight="1" x14ac:dyDescent="0.25">
      <c r="A849" s="10" t="s">
        <v>2271</v>
      </c>
      <c r="B849" s="10"/>
      <c r="C849" s="10" t="s">
        <v>2272</v>
      </c>
      <c r="D849" s="10"/>
      <c r="E849" s="10"/>
      <c r="F849" s="8">
        <v>472</v>
      </c>
      <c r="G849" s="8"/>
      <c r="H849" s="8"/>
      <c r="I849" s="8"/>
      <c r="J849" s="1" t="s">
        <v>2015</v>
      </c>
      <c r="K849" s="10" t="s">
        <v>944</v>
      </c>
      <c r="L849" s="10"/>
      <c r="M849" s="10"/>
      <c r="N849" s="10"/>
      <c r="O849" s="10"/>
      <c r="P849" s="10"/>
      <c r="Q849" s="10"/>
      <c r="R849" s="10"/>
      <c r="S849" s="10"/>
      <c r="T849" s="10"/>
      <c r="U849" s="8">
        <v>528300</v>
      </c>
      <c r="V849" s="8"/>
      <c r="W849" s="8"/>
      <c r="X849" s="8"/>
      <c r="Y849" s="8">
        <v>667400</v>
      </c>
      <c r="Z849" s="8"/>
      <c r="AA849" s="8">
        <v>667400</v>
      </c>
      <c r="AB849" s="8"/>
      <c r="AC849" s="8">
        <v>599000</v>
      </c>
      <c r="AD849" s="8"/>
      <c r="AG849" s="4">
        <f t="shared" si="30"/>
        <v>139100</v>
      </c>
      <c r="AH849" s="6">
        <f t="shared" si="31"/>
        <v>0.26329736891917471</v>
      </c>
    </row>
    <row r="850" spans="1:34" ht="13.35" customHeight="1" x14ac:dyDescent="0.25">
      <c r="A850" s="10" t="s">
        <v>2273</v>
      </c>
      <c r="B850" s="10"/>
      <c r="C850" s="10" t="s">
        <v>2274</v>
      </c>
      <c r="D850" s="10"/>
      <c r="E850" s="10"/>
      <c r="F850" s="8">
        <v>473</v>
      </c>
      <c r="G850" s="8"/>
      <c r="H850" s="8"/>
      <c r="I850" s="8"/>
      <c r="J850" s="1" t="s">
        <v>2015</v>
      </c>
      <c r="K850" s="10" t="s">
        <v>2270</v>
      </c>
      <c r="L850" s="10"/>
      <c r="M850" s="10"/>
      <c r="N850" s="10"/>
      <c r="O850" s="10"/>
      <c r="P850" s="10"/>
      <c r="Q850" s="10"/>
      <c r="R850" s="10"/>
      <c r="S850" s="10"/>
      <c r="T850" s="10"/>
      <c r="U850" s="8">
        <v>374000</v>
      </c>
      <c r="V850" s="8"/>
      <c r="W850" s="8"/>
      <c r="X850" s="8"/>
      <c r="Y850" s="8">
        <v>517400</v>
      </c>
      <c r="Z850" s="8"/>
      <c r="AA850" s="8">
        <v>517400</v>
      </c>
      <c r="AB850" s="8"/>
      <c r="AC850" s="8">
        <v>474600</v>
      </c>
      <c r="AD850" s="8"/>
      <c r="AG850" s="4">
        <f t="shared" si="30"/>
        <v>143400</v>
      </c>
      <c r="AH850" s="6">
        <f t="shared" si="31"/>
        <v>0.38342245989304813</v>
      </c>
    </row>
    <row r="851" spans="1:34" ht="17.850000000000001" customHeight="1" x14ac:dyDescent="0.25">
      <c r="A851" s="10" t="s">
        <v>2275</v>
      </c>
      <c r="B851" s="10"/>
      <c r="C851" s="10" t="s">
        <v>2276</v>
      </c>
      <c r="D851" s="10"/>
      <c r="E851" s="10"/>
      <c r="F851" s="8">
        <v>477</v>
      </c>
      <c r="G851" s="8"/>
      <c r="H851" s="8"/>
      <c r="I851" s="8"/>
      <c r="J851" s="1" t="s">
        <v>2015</v>
      </c>
      <c r="K851" s="10" t="s">
        <v>2277</v>
      </c>
      <c r="L851" s="10"/>
      <c r="M851" s="10"/>
      <c r="N851" s="10"/>
      <c r="O851" s="10"/>
      <c r="P851" s="10"/>
      <c r="Q851" s="10"/>
      <c r="R851" s="10"/>
      <c r="S851" s="10"/>
      <c r="T851" s="10"/>
      <c r="U851" s="8">
        <v>415300</v>
      </c>
      <c r="V851" s="8"/>
      <c r="W851" s="8"/>
      <c r="X851" s="8"/>
      <c r="Y851" s="8">
        <v>564200</v>
      </c>
      <c r="Z851" s="8"/>
      <c r="AA851" s="8">
        <v>564200</v>
      </c>
      <c r="AB851" s="8"/>
      <c r="AC851" s="8">
        <v>479100</v>
      </c>
      <c r="AD851" s="8"/>
      <c r="AG851" s="4">
        <f t="shared" si="30"/>
        <v>148900</v>
      </c>
      <c r="AH851" s="6">
        <f t="shared" si="31"/>
        <v>0.35853599807368169</v>
      </c>
    </row>
    <row r="852" spans="1:34" x14ac:dyDescent="0.2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row>
    <row r="853" spans="1:34" x14ac:dyDescent="0.25">
      <c r="A853" s="9"/>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row>
    <row r="854" spans="1:34" ht="15" customHeight="1" x14ac:dyDescent="0.25">
      <c r="A854" s="1" t="s">
        <v>2278</v>
      </c>
      <c r="B854" s="9" t="s">
        <v>1</v>
      </c>
      <c r="C854" s="9"/>
      <c r="D854" s="9"/>
      <c r="E854" s="10" t="s">
        <v>2279</v>
      </c>
      <c r="F854" s="10"/>
      <c r="G854" s="10"/>
      <c r="H854" s="10"/>
      <c r="I854" s="3">
        <v>480</v>
      </c>
      <c r="J854" s="10" t="s">
        <v>2015</v>
      </c>
      <c r="K854" s="10"/>
      <c r="L854" s="10"/>
      <c r="M854" s="10"/>
      <c r="N854" s="10" t="s">
        <v>2280</v>
      </c>
      <c r="O854" s="10"/>
      <c r="P854" s="10"/>
      <c r="Q854" s="10"/>
      <c r="R854" s="10"/>
      <c r="S854" s="10"/>
      <c r="T854" s="10"/>
      <c r="U854" s="10"/>
      <c r="V854" s="10"/>
      <c r="W854" s="8">
        <v>515500</v>
      </c>
      <c r="X854" s="8"/>
      <c r="Y854" s="8">
        <v>723100</v>
      </c>
      <c r="Z854" s="8"/>
      <c r="AA854" s="8">
        <v>657100</v>
      </c>
      <c r="AB854" s="8"/>
      <c r="AC854" s="8">
        <v>580300</v>
      </c>
      <c r="AD854" s="8"/>
      <c r="AG854" s="4">
        <f>Y854-W854</f>
        <v>207600</v>
      </c>
      <c r="AH854" s="6">
        <f>AG854/W854</f>
        <v>0.40271580989330746</v>
      </c>
    </row>
    <row r="855" spans="1:34" ht="13.35" customHeight="1" x14ac:dyDescent="0.25">
      <c r="A855" s="1" t="s">
        <v>2281</v>
      </c>
      <c r="B855" s="9" t="s">
        <v>1</v>
      </c>
      <c r="C855" s="9"/>
      <c r="D855" s="9"/>
      <c r="E855" s="10" t="s">
        <v>2282</v>
      </c>
      <c r="F855" s="10"/>
      <c r="G855" s="10"/>
      <c r="H855" s="10"/>
      <c r="I855" s="3">
        <v>489</v>
      </c>
      <c r="J855" s="10" t="s">
        <v>2015</v>
      </c>
      <c r="K855" s="10"/>
      <c r="L855" s="10"/>
      <c r="M855" s="10"/>
      <c r="N855" s="10" t="s">
        <v>2283</v>
      </c>
      <c r="O855" s="10"/>
      <c r="P855" s="10"/>
      <c r="Q855" s="10"/>
      <c r="R855" s="10"/>
      <c r="S855" s="10"/>
      <c r="T855" s="10"/>
      <c r="U855" s="10"/>
      <c r="V855" s="10"/>
      <c r="W855" s="8">
        <v>110500</v>
      </c>
      <c r="X855" s="8"/>
      <c r="Y855" s="8">
        <v>157800</v>
      </c>
      <c r="Z855" s="8"/>
      <c r="AA855" s="8">
        <v>157800</v>
      </c>
      <c r="AB855" s="8"/>
      <c r="AC855" s="8">
        <v>156300</v>
      </c>
      <c r="AD855" s="8"/>
      <c r="AG855" s="4">
        <f t="shared" ref="AG855:AG904" si="32">Y855-W855</f>
        <v>47300</v>
      </c>
      <c r="AH855" s="6">
        <f t="shared" ref="AH855:AH904" si="33">AG855/W855</f>
        <v>0.42805429864253391</v>
      </c>
    </row>
    <row r="856" spans="1:34" ht="13.35" customHeight="1" x14ac:dyDescent="0.25">
      <c r="A856" s="1" t="s">
        <v>2284</v>
      </c>
      <c r="B856" s="9" t="s">
        <v>1</v>
      </c>
      <c r="C856" s="9"/>
      <c r="D856" s="9"/>
      <c r="E856" s="10" t="s">
        <v>2285</v>
      </c>
      <c r="F856" s="10"/>
      <c r="G856" s="10"/>
      <c r="H856" s="10"/>
      <c r="I856" s="3">
        <v>492</v>
      </c>
      <c r="J856" s="10" t="s">
        <v>2015</v>
      </c>
      <c r="K856" s="10"/>
      <c r="L856" s="10"/>
      <c r="M856" s="10"/>
      <c r="N856" s="10" t="s">
        <v>158</v>
      </c>
      <c r="O856" s="10"/>
      <c r="P856" s="10"/>
      <c r="Q856" s="10"/>
      <c r="R856" s="10"/>
      <c r="S856" s="10"/>
      <c r="T856" s="10"/>
      <c r="U856" s="10"/>
      <c r="V856" s="10"/>
      <c r="W856" s="8">
        <v>425400</v>
      </c>
      <c r="X856" s="8"/>
      <c r="Y856" s="8">
        <v>579400</v>
      </c>
      <c r="Z856" s="8"/>
      <c r="AA856" s="8">
        <v>579400</v>
      </c>
      <c r="AB856" s="8"/>
      <c r="AC856" s="8">
        <v>520300</v>
      </c>
      <c r="AD856" s="8"/>
      <c r="AG856" s="4">
        <f t="shared" si="32"/>
        <v>154000</v>
      </c>
      <c r="AH856" s="6">
        <f t="shared" si="33"/>
        <v>0.3620122237893747</v>
      </c>
    </row>
    <row r="857" spans="1:34" ht="13.35" customHeight="1" x14ac:dyDescent="0.25">
      <c r="A857" s="1" t="s">
        <v>2286</v>
      </c>
      <c r="B857" s="9" t="s">
        <v>1</v>
      </c>
      <c r="C857" s="9"/>
      <c r="D857" s="9"/>
      <c r="E857" s="10" t="s">
        <v>2287</v>
      </c>
      <c r="F857" s="10"/>
      <c r="G857" s="10"/>
      <c r="H857" s="10"/>
      <c r="I857" s="3">
        <v>497</v>
      </c>
      <c r="J857" s="10" t="s">
        <v>2015</v>
      </c>
      <c r="K857" s="10"/>
      <c r="L857" s="10"/>
      <c r="M857" s="10"/>
      <c r="N857" s="10" t="s">
        <v>2288</v>
      </c>
      <c r="O857" s="10"/>
      <c r="P857" s="10"/>
      <c r="Q857" s="10"/>
      <c r="R857" s="10"/>
      <c r="S857" s="10"/>
      <c r="T857" s="10"/>
      <c r="U857" s="10"/>
      <c r="V857" s="10"/>
      <c r="W857" s="8">
        <v>320400</v>
      </c>
      <c r="X857" s="8"/>
      <c r="Y857" s="8">
        <v>429400</v>
      </c>
      <c r="Z857" s="8"/>
      <c r="AA857" s="8">
        <v>429400</v>
      </c>
      <c r="AB857" s="8"/>
      <c r="AC857" s="8">
        <v>413900</v>
      </c>
      <c r="AD857" s="8"/>
      <c r="AG857" s="4">
        <f t="shared" si="32"/>
        <v>109000</v>
      </c>
      <c r="AH857" s="6">
        <f t="shared" si="33"/>
        <v>0.34019975031210986</v>
      </c>
    </row>
    <row r="858" spans="1:34" ht="13.35" customHeight="1" x14ac:dyDescent="0.25">
      <c r="A858" s="1" t="s">
        <v>2289</v>
      </c>
      <c r="B858" s="9" t="s">
        <v>1</v>
      </c>
      <c r="C858" s="9"/>
      <c r="D858" s="9"/>
      <c r="E858" s="10" t="s">
        <v>2290</v>
      </c>
      <c r="F858" s="10"/>
      <c r="G858" s="10"/>
      <c r="H858" s="10"/>
      <c r="I858" s="3">
        <v>502</v>
      </c>
      <c r="J858" s="10" t="s">
        <v>2015</v>
      </c>
      <c r="K858" s="10"/>
      <c r="L858" s="10"/>
      <c r="M858" s="10"/>
      <c r="N858" s="10" t="s">
        <v>2291</v>
      </c>
      <c r="O858" s="10"/>
      <c r="P858" s="10"/>
      <c r="Q858" s="10"/>
      <c r="R858" s="10"/>
      <c r="S858" s="10"/>
      <c r="T858" s="10"/>
      <c r="U858" s="10"/>
      <c r="V858" s="10"/>
      <c r="W858" s="8">
        <v>290900</v>
      </c>
      <c r="X858" s="8"/>
      <c r="Y858" s="8">
        <v>396000</v>
      </c>
      <c r="Z858" s="8"/>
      <c r="AA858" s="8">
        <v>396000</v>
      </c>
      <c r="AB858" s="8"/>
      <c r="AC858" s="8">
        <v>356000</v>
      </c>
      <c r="AD858" s="8"/>
      <c r="AG858" s="4">
        <f t="shared" si="32"/>
        <v>105100</v>
      </c>
      <c r="AH858" s="6">
        <f t="shared" si="33"/>
        <v>0.36129254039188724</v>
      </c>
    </row>
    <row r="859" spans="1:34" ht="13.35" customHeight="1" x14ac:dyDescent="0.25">
      <c r="A859" s="1" t="s">
        <v>2292</v>
      </c>
      <c r="B859" s="9" t="s">
        <v>1</v>
      </c>
      <c r="C859" s="9"/>
      <c r="D859" s="9"/>
      <c r="E859" s="10" t="s">
        <v>2293</v>
      </c>
      <c r="F859" s="10"/>
      <c r="G859" s="10"/>
      <c r="H859" s="10"/>
      <c r="I859" s="3">
        <v>505</v>
      </c>
      <c r="J859" s="10" t="s">
        <v>2015</v>
      </c>
      <c r="K859" s="10"/>
      <c r="L859" s="10"/>
      <c r="M859" s="10"/>
      <c r="N859" s="10" t="s">
        <v>2294</v>
      </c>
      <c r="O859" s="10"/>
      <c r="P859" s="10"/>
      <c r="Q859" s="10"/>
      <c r="R859" s="10"/>
      <c r="S859" s="10"/>
      <c r="T859" s="10"/>
      <c r="U859" s="10"/>
      <c r="V859" s="10"/>
      <c r="W859" s="8">
        <v>466500</v>
      </c>
      <c r="X859" s="8"/>
      <c r="Y859" s="8">
        <v>652900</v>
      </c>
      <c r="Z859" s="8"/>
      <c r="AA859" s="8">
        <v>652900</v>
      </c>
      <c r="AB859" s="8"/>
      <c r="AC859" s="8">
        <v>529300</v>
      </c>
      <c r="AD859" s="8"/>
      <c r="AG859" s="4">
        <f t="shared" si="32"/>
        <v>186400</v>
      </c>
      <c r="AH859" s="6">
        <f t="shared" si="33"/>
        <v>0.39957127545551985</v>
      </c>
    </row>
    <row r="860" spans="1:34" ht="13.35" customHeight="1" x14ac:dyDescent="0.25">
      <c r="A860" s="1" t="s">
        <v>2295</v>
      </c>
      <c r="B860" s="9" t="s">
        <v>1</v>
      </c>
      <c r="C860" s="9"/>
      <c r="D860" s="9"/>
      <c r="E860" s="10" t="s">
        <v>2296</v>
      </c>
      <c r="F860" s="10"/>
      <c r="G860" s="10"/>
      <c r="H860" s="10"/>
      <c r="I860" s="3">
        <v>516</v>
      </c>
      <c r="J860" s="10" t="s">
        <v>2015</v>
      </c>
      <c r="K860" s="10"/>
      <c r="L860" s="10"/>
      <c r="M860" s="10"/>
      <c r="N860" s="10" t="s">
        <v>2297</v>
      </c>
      <c r="O860" s="10"/>
      <c r="P860" s="10"/>
      <c r="Q860" s="10"/>
      <c r="R860" s="10"/>
      <c r="S860" s="10"/>
      <c r="T860" s="10"/>
      <c r="U860" s="10"/>
      <c r="V860" s="10"/>
      <c r="W860" s="8">
        <v>218900</v>
      </c>
      <c r="X860" s="8"/>
      <c r="Y860" s="8">
        <v>374700</v>
      </c>
      <c r="Z860" s="8"/>
      <c r="AA860" s="11">
        <v>0</v>
      </c>
      <c r="AB860" s="11"/>
      <c r="AC860" s="11">
        <v>0</v>
      </c>
      <c r="AD860" s="11"/>
      <c r="AG860" s="4">
        <f t="shared" si="32"/>
        <v>155800</v>
      </c>
      <c r="AH860" s="6">
        <f t="shared" si="33"/>
        <v>0.7117405207857469</v>
      </c>
    </row>
    <row r="861" spans="1:34" ht="13.35" customHeight="1" x14ac:dyDescent="0.25">
      <c r="A861" s="1" t="s">
        <v>2298</v>
      </c>
      <c r="B861" s="9" t="s">
        <v>1</v>
      </c>
      <c r="C861" s="9"/>
      <c r="D861" s="9"/>
      <c r="E861" s="10" t="s">
        <v>2299</v>
      </c>
      <c r="F861" s="10"/>
      <c r="G861" s="10"/>
      <c r="H861" s="10"/>
      <c r="I861" s="3">
        <v>529</v>
      </c>
      <c r="J861" s="10" t="s">
        <v>2015</v>
      </c>
      <c r="K861" s="10"/>
      <c r="L861" s="10"/>
      <c r="M861" s="10"/>
      <c r="N861" s="10" t="s">
        <v>2300</v>
      </c>
      <c r="O861" s="10"/>
      <c r="P861" s="10"/>
      <c r="Q861" s="10"/>
      <c r="R861" s="10"/>
      <c r="S861" s="10"/>
      <c r="T861" s="10"/>
      <c r="U861" s="10"/>
      <c r="V861" s="10"/>
      <c r="W861" s="8">
        <v>237800</v>
      </c>
      <c r="X861" s="8"/>
      <c r="Y861" s="8">
        <v>338000</v>
      </c>
      <c r="Z861" s="8"/>
      <c r="AA861" s="8">
        <v>338000</v>
      </c>
      <c r="AB861" s="8"/>
      <c r="AC861" s="8">
        <v>328800</v>
      </c>
      <c r="AD861" s="8"/>
      <c r="AG861" s="4">
        <f t="shared" si="32"/>
        <v>100200</v>
      </c>
      <c r="AH861" s="6">
        <f t="shared" si="33"/>
        <v>0.42136248948696381</v>
      </c>
    </row>
    <row r="862" spans="1:34" ht="13.35" customHeight="1" x14ac:dyDescent="0.25">
      <c r="A862" s="1" t="s">
        <v>2301</v>
      </c>
      <c r="B862" s="9" t="s">
        <v>1</v>
      </c>
      <c r="C862" s="9"/>
      <c r="D862" s="9"/>
      <c r="E862" s="10" t="s">
        <v>2302</v>
      </c>
      <c r="F862" s="10"/>
      <c r="G862" s="10"/>
      <c r="H862" s="10"/>
      <c r="I862" s="3">
        <v>533</v>
      </c>
      <c r="J862" s="10" t="s">
        <v>2015</v>
      </c>
      <c r="K862" s="10"/>
      <c r="L862" s="10"/>
      <c r="M862" s="10"/>
      <c r="N862" s="10" t="s">
        <v>2303</v>
      </c>
      <c r="O862" s="10"/>
      <c r="P862" s="10"/>
      <c r="Q862" s="10"/>
      <c r="R862" s="10"/>
      <c r="S862" s="10"/>
      <c r="T862" s="10"/>
      <c r="U862" s="10"/>
      <c r="V862" s="10"/>
      <c r="W862" s="8">
        <v>190800</v>
      </c>
      <c r="X862" s="8"/>
      <c r="Y862" s="8">
        <v>272600</v>
      </c>
      <c r="Z862" s="8"/>
      <c r="AA862" s="8">
        <v>272600</v>
      </c>
      <c r="AB862" s="8"/>
      <c r="AC862" s="8">
        <v>216600</v>
      </c>
      <c r="AD862" s="8"/>
      <c r="AG862" s="4">
        <f t="shared" si="32"/>
        <v>81800</v>
      </c>
      <c r="AH862" s="6">
        <f t="shared" si="33"/>
        <v>0.42872117400419285</v>
      </c>
    </row>
    <row r="863" spans="1:34" ht="13.35" customHeight="1" x14ac:dyDescent="0.25">
      <c r="A863" s="1" t="s">
        <v>2304</v>
      </c>
      <c r="B863" s="9" t="s">
        <v>1</v>
      </c>
      <c r="C863" s="9"/>
      <c r="D863" s="9"/>
      <c r="E863" s="10" t="s">
        <v>2305</v>
      </c>
      <c r="F863" s="10"/>
      <c r="G863" s="10"/>
      <c r="H863" s="10"/>
      <c r="I863" s="3">
        <v>541</v>
      </c>
      <c r="J863" s="10" t="s">
        <v>2015</v>
      </c>
      <c r="K863" s="10"/>
      <c r="L863" s="10"/>
      <c r="M863" s="10"/>
      <c r="N863" s="10" t="s">
        <v>758</v>
      </c>
      <c r="O863" s="10"/>
      <c r="P863" s="10"/>
      <c r="Q863" s="10"/>
      <c r="R863" s="10"/>
      <c r="S863" s="10"/>
      <c r="T863" s="10"/>
      <c r="U863" s="10"/>
      <c r="V863" s="10"/>
      <c r="W863" s="8">
        <v>293500</v>
      </c>
      <c r="X863" s="8"/>
      <c r="Y863" s="8">
        <v>409900</v>
      </c>
      <c r="Z863" s="8"/>
      <c r="AA863" s="8">
        <v>409900</v>
      </c>
      <c r="AB863" s="8"/>
      <c r="AC863" s="8">
        <v>350800</v>
      </c>
      <c r="AD863" s="8"/>
      <c r="AG863" s="4">
        <f t="shared" si="32"/>
        <v>116400</v>
      </c>
      <c r="AH863" s="6">
        <f t="shared" si="33"/>
        <v>0.39659284497444636</v>
      </c>
    </row>
    <row r="864" spans="1:34" ht="13.35" customHeight="1" x14ac:dyDescent="0.25">
      <c r="A864" s="1" t="s">
        <v>2306</v>
      </c>
      <c r="B864" s="9" t="s">
        <v>1</v>
      </c>
      <c r="C864" s="9"/>
      <c r="D864" s="9"/>
      <c r="E864" s="10" t="s">
        <v>2307</v>
      </c>
      <c r="F864" s="10"/>
      <c r="G864" s="10"/>
      <c r="H864" s="10"/>
      <c r="I864" s="3">
        <v>562</v>
      </c>
      <c r="J864" s="10" t="s">
        <v>2015</v>
      </c>
      <c r="K864" s="10"/>
      <c r="L864" s="10"/>
      <c r="M864" s="10"/>
      <c r="N864" s="10" t="s">
        <v>2308</v>
      </c>
      <c r="O864" s="10"/>
      <c r="P864" s="10"/>
      <c r="Q864" s="10"/>
      <c r="R864" s="10"/>
      <c r="S864" s="10"/>
      <c r="T864" s="10"/>
      <c r="U864" s="10"/>
      <c r="V864" s="10"/>
      <c r="W864" s="8">
        <v>388800</v>
      </c>
      <c r="X864" s="8"/>
      <c r="Y864" s="8">
        <v>552700</v>
      </c>
      <c r="Z864" s="8"/>
      <c r="AA864" s="8">
        <v>552700</v>
      </c>
      <c r="AB864" s="8"/>
      <c r="AC864" s="8">
        <v>418500</v>
      </c>
      <c r="AD864" s="8"/>
      <c r="AG864" s="4">
        <f t="shared" si="32"/>
        <v>163900</v>
      </c>
      <c r="AH864" s="6">
        <f t="shared" si="33"/>
        <v>0.42155349794238683</v>
      </c>
    </row>
    <row r="865" spans="1:34" ht="13.35" customHeight="1" x14ac:dyDescent="0.25">
      <c r="A865" s="1" t="s">
        <v>2309</v>
      </c>
      <c r="B865" s="9" t="s">
        <v>1</v>
      </c>
      <c r="C865" s="9"/>
      <c r="D865" s="9"/>
      <c r="E865" s="10" t="s">
        <v>2310</v>
      </c>
      <c r="F865" s="10"/>
      <c r="G865" s="10"/>
      <c r="H865" s="10"/>
      <c r="I865" s="3">
        <v>571</v>
      </c>
      <c r="J865" s="10" t="s">
        <v>2015</v>
      </c>
      <c r="K865" s="10"/>
      <c r="L865" s="10"/>
      <c r="M865" s="10"/>
      <c r="N865" s="10" t="s">
        <v>2311</v>
      </c>
      <c r="O865" s="10"/>
      <c r="P865" s="10"/>
      <c r="Q865" s="10"/>
      <c r="R865" s="10"/>
      <c r="S865" s="10"/>
      <c r="T865" s="10"/>
      <c r="U865" s="10"/>
      <c r="V865" s="10"/>
      <c r="W865" s="8">
        <v>695100</v>
      </c>
      <c r="X865" s="8"/>
      <c r="Y865" s="8">
        <v>972200</v>
      </c>
      <c r="Z865" s="8"/>
      <c r="AA865" s="8">
        <v>972200</v>
      </c>
      <c r="AB865" s="8"/>
      <c r="AC865" s="8">
        <v>622300</v>
      </c>
      <c r="AD865" s="8"/>
      <c r="AG865" s="4">
        <f t="shared" si="32"/>
        <v>277100</v>
      </c>
      <c r="AH865" s="6">
        <f t="shared" si="33"/>
        <v>0.39864767659329592</v>
      </c>
    </row>
    <row r="866" spans="1:34" ht="13.35" customHeight="1" x14ac:dyDescent="0.25">
      <c r="A866" s="1" t="s">
        <v>2312</v>
      </c>
      <c r="B866" s="9" t="s">
        <v>1</v>
      </c>
      <c r="C866" s="9"/>
      <c r="D866" s="9"/>
      <c r="E866" s="10" t="s">
        <v>2313</v>
      </c>
      <c r="F866" s="10"/>
      <c r="G866" s="10"/>
      <c r="H866" s="10"/>
      <c r="I866" s="3">
        <v>578</v>
      </c>
      <c r="J866" s="10" t="s">
        <v>2015</v>
      </c>
      <c r="K866" s="10"/>
      <c r="L866" s="10"/>
      <c r="M866" s="10"/>
      <c r="N866" s="10" t="s">
        <v>326</v>
      </c>
      <c r="O866" s="10"/>
      <c r="P866" s="10"/>
      <c r="Q866" s="10"/>
      <c r="R866" s="10"/>
      <c r="S866" s="10"/>
      <c r="T866" s="10"/>
      <c r="U866" s="10"/>
      <c r="V866" s="10"/>
      <c r="W866" s="8">
        <v>434900</v>
      </c>
      <c r="X866" s="8"/>
      <c r="Y866" s="8">
        <v>600200</v>
      </c>
      <c r="Z866" s="8"/>
      <c r="AA866" s="8">
        <v>600200</v>
      </c>
      <c r="AB866" s="8"/>
      <c r="AC866" s="8">
        <v>518300</v>
      </c>
      <c r="AD866" s="8"/>
      <c r="AG866" s="4">
        <f t="shared" si="32"/>
        <v>165300</v>
      </c>
      <c r="AH866" s="6">
        <f t="shared" si="33"/>
        <v>0.38008737640836976</v>
      </c>
    </row>
    <row r="867" spans="1:34" ht="13.35" customHeight="1" x14ac:dyDescent="0.25">
      <c r="A867" s="1" t="s">
        <v>2314</v>
      </c>
      <c r="B867" s="9" t="s">
        <v>1</v>
      </c>
      <c r="C867" s="9"/>
      <c r="D867" s="9"/>
      <c r="E867" s="10" t="s">
        <v>2315</v>
      </c>
      <c r="F867" s="10"/>
      <c r="G867" s="10"/>
      <c r="H867" s="10"/>
      <c r="I867" s="3">
        <v>581</v>
      </c>
      <c r="J867" s="10" t="s">
        <v>2015</v>
      </c>
      <c r="K867" s="10"/>
      <c r="L867" s="10"/>
      <c r="M867" s="10"/>
      <c r="N867" s="10" t="s">
        <v>1336</v>
      </c>
      <c r="O867" s="10"/>
      <c r="P867" s="10"/>
      <c r="Q867" s="10"/>
      <c r="R867" s="10"/>
      <c r="S867" s="10"/>
      <c r="T867" s="10"/>
      <c r="U867" s="10"/>
      <c r="V867" s="10"/>
      <c r="W867" s="8">
        <v>266000</v>
      </c>
      <c r="X867" s="8"/>
      <c r="Y867" s="8">
        <v>366300</v>
      </c>
      <c r="Z867" s="8"/>
      <c r="AA867" s="8">
        <v>366300</v>
      </c>
      <c r="AB867" s="8"/>
      <c r="AC867" s="8">
        <v>366300</v>
      </c>
      <c r="AD867" s="8"/>
      <c r="AG867" s="4">
        <f t="shared" si="32"/>
        <v>100300</v>
      </c>
      <c r="AH867" s="6">
        <f t="shared" si="33"/>
        <v>0.37706766917293233</v>
      </c>
    </row>
    <row r="868" spans="1:34" ht="13.35" customHeight="1" x14ac:dyDescent="0.25">
      <c r="A868" s="1" t="s">
        <v>2316</v>
      </c>
      <c r="B868" s="9" t="s">
        <v>1</v>
      </c>
      <c r="C868" s="9"/>
      <c r="D868" s="9"/>
      <c r="E868" s="10" t="s">
        <v>2317</v>
      </c>
      <c r="F868" s="10"/>
      <c r="G868" s="10"/>
      <c r="H868" s="10"/>
      <c r="I868" s="3">
        <v>596</v>
      </c>
      <c r="J868" s="10" t="s">
        <v>2015</v>
      </c>
      <c r="K868" s="10"/>
      <c r="L868" s="10"/>
      <c r="M868" s="10"/>
      <c r="N868" s="10" t="s">
        <v>894</v>
      </c>
      <c r="O868" s="10"/>
      <c r="P868" s="10"/>
      <c r="Q868" s="10"/>
      <c r="R868" s="10"/>
      <c r="S868" s="10"/>
      <c r="T868" s="10"/>
      <c r="U868" s="10"/>
      <c r="V868" s="10"/>
      <c r="W868" s="8">
        <v>360500</v>
      </c>
      <c r="X868" s="8"/>
      <c r="Y868" s="8">
        <v>501200</v>
      </c>
      <c r="Z868" s="8"/>
      <c r="AA868" s="8">
        <v>501200</v>
      </c>
      <c r="AB868" s="8"/>
      <c r="AC868" s="8">
        <v>392800</v>
      </c>
      <c r="AD868" s="8"/>
      <c r="AG868" s="4">
        <f t="shared" si="32"/>
        <v>140700</v>
      </c>
      <c r="AH868" s="6">
        <f t="shared" si="33"/>
        <v>0.39029126213592236</v>
      </c>
    </row>
    <row r="869" spans="1:34" ht="13.35" customHeight="1" x14ac:dyDescent="0.25">
      <c r="A869" s="1" t="s">
        <v>2318</v>
      </c>
      <c r="B869" s="9" t="s">
        <v>1</v>
      </c>
      <c r="C869" s="9"/>
      <c r="D869" s="9"/>
      <c r="E869" s="10" t="s">
        <v>2319</v>
      </c>
      <c r="F869" s="10"/>
      <c r="G869" s="10"/>
      <c r="H869" s="10"/>
      <c r="I869" s="3">
        <v>600</v>
      </c>
      <c r="J869" s="10" t="s">
        <v>2015</v>
      </c>
      <c r="K869" s="10"/>
      <c r="L869" s="10"/>
      <c r="M869" s="10"/>
      <c r="N869" s="10" t="s">
        <v>1157</v>
      </c>
      <c r="O869" s="10"/>
      <c r="P869" s="10"/>
      <c r="Q869" s="10"/>
      <c r="R869" s="10"/>
      <c r="S869" s="10"/>
      <c r="T869" s="10"/>
      <c r="U869" s="10"/>
      <c r="V869" s="10"/>
      <c r="W869" s="8">
        <v>266000</v>
      </c>
      <c r="X869" s="8"/>
      <c r="Y869" s="8">
        <v>938200</v>
      </c>
      <c r="Z869" s="8"/>
      <c r="AA869" s="8">
        <v>938200</v>
      </c>
      <c r="AB869" s="8"/>
      <c r="AC869" s="8">
        <v>868000</v>
      </c>
      <c r="AD869" s="8"/>
      <c r="AG869" s="4">
        <f t="shared" si="32"/>
        <v>672200</v>
      </c>
      <c r="AH869" s="6">
        <f t="shared" si="33"/>
        <v>2.5270676691729324</v>
      </c>
    </row>
    <row r="870" spans="1:34" ht="13.35" customHeight="1" x14ac:dyDescent="0.25">
      <c r="A870" s="1" t="s">
        <v>2320</v>
      </c>
      <c r="B870" s="9" t="s">
        <v>1</v>
      </c>
      <c r="C870" s="9"/>
      <c r="D870" s="9"/>
      <c r="E870" s="10" t="s">
        <v>2321</v>
      </c>
      <c r="F870" s="10"/>
      <c r="G870" s="10"/>
      <c r="H870" s="10"/>
      <c r="I870" s="3">
        <v>601</v>
      </c>
      <c r="J870" s="10" t="s">
        <v>2015</v>
      </c>
      <c r="K870" s="10"/>
      <c r="L870" s="10"/>
      <c r="M870" s="10"/>
      <c r="N870" s="10" t="s">
        <v>2322</v>
      </c>
      <c r="O870" s="10"/>
      <c r="P870" s="10"/>
      <c r="Q870" s="10"/>
      <c r="R870" s="10"/>
      <c r="S870" s="10"/>
      <c r="T870" s="10"/>
      <c r="U870" s="10"/>
      <c r="V870" s="10"/>
      <c r="W870" s="8">
        <v>419100</v>
      </c>
      <c r="X870" s="8"/>
      <c r="Y870" s="8">
        <v>585900</v>
      </c>
      <c r="Z870" s="8"/>
      <c r="AA870" s="8">
        <v>585900</v>
      </c>
      <c r="AB870" s="8"/>
      <c r="AC870" s="8">
        <v>500500</v>
      </c>
      <c r="AD870" s="8"/>
      <c r="AG870" s="4">
        <f t="shared" si="32"/>
        <v>166800</v>
      </c>
      <c r="AH870" s="6">
        <f t="shared" si="33"/>
        <v>0.39799570508231924</v>
      </c>
    </row>
    <row r="871" spans="1:34" ht="13.35" customHeight="1" x14ac:dyDescent="0.25">
      <c r="A871" s="1" t="s">
        <v>2323</v>
      </c>
      <c r="B871" s="9" t="s">
        <v>1</v>
      </c>
      <c r="C871" s="9"/>
      <c r="D871" s="9"/>
      <c r="E871" s="10" t="s">
        <v>2324</v>
      </c>
      <c r="F871" s="10"/>
      <c r="G871" s="10"/>
      <c r="H871" s="10"/>
      <c r="I871" s="3">
        <v>616</v>
      </c>
      <c r="J871" s="10" t="s">
        <v>2015</v>
      </c>
      <c r="K871" s="10"/>
      <c r="L871" s="10"/>
      <c r="M871" s="10"/>
      <c r="N871" s="10" t="s">
        <v>2325</v>
      </c>
      <c r="O871" s="10"/>
      <c r="P871" s="10"/>
      <c r="Q871" s="10"/>
      <c r="R871" s="10"/>
      <c r="S871" s="10"/>
      <c r="T871" s="10"/>
      <c r="U871" s="10"/>
      <c r="V871" s="10"/>
      <c r="W871" s="8">
        <v>140500</v>
      </c>
      <c r="X871" s="8"/>
      <c r="Y871" s="8">
        <v>193300</v>
      </c>
      <c r="Z871" s="8"/>
      <c r="AA871" s="8">
        <v>193300</v>
      </c>
      <c r="AB871" s="8"/>
      <c r="AC871" s="8">
        <v>108000</v>
      </c>
      <c r="AD871" s="8"/>
      <c r="AG871" s="4">
        <f t="shared" si="32"/>
        <v>52800</v>
      </c>
      <c r="AH871" s="6">
        <f t="shared" si="33"/>
        <v>0.37580071174377222</v>
      </c>
    </row>
    <row r="872" spans="1:34" ht="13.35" customHeight="1" x14ac:dyDescent="0.25">
      <c r="A872" s="1" t="s">
        <v>2326</v>
      </c>
      <c r="B872" s="9" t="s">
        <v>1</v>
      </c>
      <c r="C872" s="9"/>
      <c r="D872" s="9"/>
      <c r="E872" s="10" t="s">
        <v>2327</v>
      </c>
      <c r="F872" s="10"/>
      <c r="G872" s="10"/>
      <c r="H872" s="10"/>
      <c r="I872" s="3">
        <v>618</v>
      </c>
      <c r="J872" s="10" t="s">
        <v>2015</v>
      </c>
      <c r="K872" s="10"/>
      <c r="L872" s="10"/>
      <c r="M872" s="10"/>
      <c r="N872" s="10" t="s">
        <v>139</v>
      </c>
      <c r="O872" s="10"/>
      <c r="P872" s="10"/>
      <c r="Q872" s="10"/>
      <c r="R872" s="10"/>
      <c r="S872" s="10"/>
      <c r="T872" s="10"/>
      <c r="U872" s="10"/>
      <c r="V872" s="10"/>
      <c r="W872" s="8">
        <v>285000</v>
      </c>
      <c r="X872" s="8"/>
      <c r="Y872" s="8">
        <v>395400</v>
      </c>
      <c r="Z872" s="8"/>
      <c r="AA872" s="8">
        <v>395400</v>
      </c>
      <c r="AB872" s="8"/>
      <c r="AC872" s="8">
        <v>395400</v>
      </c>
      <c r="AD872" s="8"/>
      <c r="AG872" s="4">
        <f t="shared" si="32"/>
        <v>110400</v>
      </c>
      <c r="AH872" s="6">
        <f t="shared" si="33"/>
        <v>0.38736842105263158</v>
      </c>
    </row>
    <row r="873" spans="1:34" ht="13.35" customHeight="1" x14ac:dyDescent="0.25">
      <c r="A873" s="1" t="s">
        <v>2328</v>
      </c>
      <c r="B873" s="9" t="s">
        <v>1</v>
      </c>
      <c r="C873" s="9"/>
      <c r="D873" s="9"/>
      <c r="E873" s="10" t="s">
        <v>2329</v>
      </c>
      <c r="F873" s="10"/>
      <c r="G873" s="10"/>
      <c r="H873" s="10"/>
      <c r="I873" s="3">
        <v>621</v>
      </c>
      <c r="J873" s="10" t="s">
        <v>2015</v>
      </c>
      <c r="K873" s="10"/>
      <c r="L873" s="10"/>
      <c r="M873" s="10"/>
      <c r="N873" s="10" t="s">
        <v>2330</v>
      </c>
      <c r="O873" s="10"/>
      <c r="P873" s="10"/>
      <c r="Q873" s="10"/>
      <c r="R873" s="10"/>
      <c r="S873" s="10"/>
      <c r="T873" s="10"/>
      <c r="U873" s="10"/>
      <c r="V873" s="10"/>
      <c r="W873" s="8">
        <v>156600</v>
      </c>
      <c r="X873" s="8"/>
      <c r="Y873" s="8">
        <v>296300</v>
      </c>
      <c r="Z873" s="8"/>
      <c r="AA873" s="11">
        <v>0</v>
      </c>
      <c r="AB873" s="11"/>
      <c r="AC873" s="11">
        <v>0</v>
      </c>
      <c r="AD873" s="11"/>
      <c r="AG873" s="4">
        <f t="shared" si="32"/>
        <v>139700</v>
      </c>
      <c r="AH873" s="6">
        <f t="shared" si="33"/>
        <v>0.89208173690932313</v>
      </c>
    </row>
    <row r="874" spans="1:34" ht="13.35" customHeight="1" x14ac:dyDescent="0.25">
      <c r="A874" s="1" t="s">
        <v>2331</v>
      </c>
      <c r="B874" s="9" t="s">
        <v>1</v>
      </c>
      <c r="C874" s="9"/>
      <c r="D874" s="9"/>
      <c r="E874" s="10" t="s">
        <v>2332</v>
      </c>
      <c r="F874" s="10"/>
      <c r="G874" s="10"/>
      <c r="H874" s="10"/>
      <c r="I874" s="3">
        <v>627</v>
      </c>
      <c r="J874" s="10" t="s">
        <v>2015</v>
      </c>
      <c r="K874" s="10"/>
      <c r="L874" s="10"/>
      <c r="M874" s="10"/>
      <c r="N874" s="10" t="s">
        <v>497</v>
      </c>
      <c r="O874" s="10"/>
      <c r="P874" s="10"/>
      <c r="Q874" s="10"/>
      <c r="R874" s="10"/>
      <c r="S874" s="10"/>
      <c r="T874" s="10"/>
      <c r="U874" s="10"/>
      <c r="V874" s="10"/>
      <c r="W874" s="8">
        <v>427400</v>
      </c>
      <c r="X874" s="8"/>
      <c r="Y874" s="8">
        <v>585600</v>
      </c>
      <c r="Z874" s="8"/>
      <c r="AA874" s="8">
        <v>585600</v>
      </c>
      <c r="AB874" s="8"/>
      <c r="AC874" s="8">
        <v>494900</v>
      </c>
      <c r="AD874" s="8"/>
      <c r="AG874" s="4">
        <f t="shared" si="32"/>
        <v>158200</v>
      </c>
      <c r="AH874" s="6">
        <f t="shared" si="33"/>
        <v>0.37014506317267198</v>
      </c>
    </row>
    <row r="875" spans="1:34" ht="13.35" customHeight="1" x14ac:dyDescent="0.25">
      <c r="A875" s="1" t="s">
        <v>2333</v>
      </c>
      <c r="B875" s="9" t="s">
        <v>1</v>
      </c>
      <c r="C875" s="9"/>
      <c r="D875" s="9"/>
      <c r="E875" s="10" t="s">
        <v>2334</v>
      </c>
      <c r="F875" s="10"/>
      <c r="G875" s="10"/>
      <c r="H875" s="10"/>
      <c r="I875" s="3">
        <v>635</v>
      </c>
      <c r="J875" s="10" t="s">
        <v>2015</v>
      </c>
      <c r="K875" s="10"/>
      <c r="L875" s="10"/>
      <c r="M875" s="10"/>
      <c r="N875" s="10" t="s">
        <v>277</v>
      </c>
      <c r="O875" s="10"/>
      <c r="P875" s="10"/>
      <c r="Q875" s="10"/>
      <c r="R875" s="10"/>
      <c r="S875" s="10"/>
      <c r="T875" s="10"/>
      <c r="U875" s="10"/>
      <c r="V875" s="10"/>
      <c r="W875" s="8">
        <v>467100</v>
      </c>
      <c r="X875" s="8"/>
      <c r="Y875" s="8">
        <v>640900</v>
      </c>
      <c r="Z875" s="8"/>
      <c r="AA875" s="8">
        <v>640900</v>
      </c>
      <c r="AB875" s="8"/>
      <c r="AC875" s="8">
        <v>547000</v>
      </c>
      <c r="AD875" s="8"/>
      <c r="AG875" s="4">
        <f t="shared" si="32"/>
        <v>173800</v>
      </c>
      <c r="AH875" s="6">
        <f t="shared" si="33"/>
        <v>0.37208306572468425</v>
      </c>
    </row>
    <row r="876" spans="1:34" ht="13.35" customHeight="1" x14ac:dyDescent="0.25">
      <c r="A876" s="1" t="s">
        <v>2335</v>
      </c>
      <c r="B876" s="9" t="s">
        <v>1</v>
      </c>
      <c r="C876" s="9"/>
      <c r="D876" s="9"/>
      <c r="E876" s="10" t="s">
        <v>2336</v>
      </c>
      <c r="F876" s="10"/>
      <c r="G876" s="10"/>
      <c r="H876" s="10"/>
      <c r="I876" s="3">
        <v>638</v>
      </c>
      <c r="J876" s="10" t="s">
        <v>2015</v>
      </c>
      <c r="K876" s="10"/>
      <c r="L876" s="10"/>
      <c r="M876" s="10"/>
      <c r="N876" s="10" t="s">
        <v>2337</v>
      </c>
      <c r="O876" s="10"/>
      <c r="P876" s="10"/>
      <c r="Q876" s="10"/>
      <c r="R876" s="10"/>
      <c r="S876" s="10"/>
      <c r="T876" s="10"/>
      <c r="U876" s="10"/>
      <c r="V876" s="10"/>
      <c r="W876" s="8">
        <v>488000</v>
      </c>
      <c r="X876" s="8"/>
      <c r="Y876" s="8">
        <v>661200</v>
      </c>
      <c r="Z876" s="8"/>
      <c r="AA876" s="8">
        <v>661200</v>
      </c>
      <c r="AB876" s="8"/>
      <c r="AC876" s="8">
        <v>595300</v>
      </c>
      <c r="AD876" s="8"/>
      <c r="AG876" s="4">
        <f t="shared" si="32"/>
        <v>173200</v>
      </c>
      <c r="AH876" s="6">
        <f t="shared" si="33"/>
        <v>0.35491803278688527</v>
      </c>
    </row>
    <row r="877" spans="1:34" ht="13.35" customHeight="1" x14ac:dyDescent="0.25">
      <c r="A877" s="1" t="s">
        <v>2338</v>
      </c>
      <c r="B877" s="9" t="s">
        <v>1</v>
      </c>
      <c r="C877" s="9"/>
      <c r="D877" s="9"/>
      <c r="E877" s="10" t="s">
        <v>2339</v>
      </c>
      <c r="F877" s="10"/>
      <c r="G877" s="10"/>
      <c r="H877" s="10"/>
      <c r="I877" s="3">
        <v>647</v>
      </c>
      <c r="J877" s="10" t="s">
        <v>2015</v>
      </c>
      <c r="K877" s="10"/>
      <c r="L877" s="10"/>
      <c r="M877" s="10"/>
      <c r="N877" s="10" t="s">
        <v>2340</v>
      </c>
      <c r="O877" s="10"/>
      <c r="P877" s="10"/>
      <c r="Q877" s="10"/>
      <c r="R877" s="10"/>
      <c r="S877" s="10"/>
      <c r="T877" s="10"/>
      <c r="U877" s="10"/>
      <c r="V877" s="10"/>
      <c r="W877" s="8">
        <v>599200</v>
      </c>
      <c r="X877" s="8"/>
      <c r="Y877" s="8">
        <v>819300</v>
      </c>
      <c r="Z877" s="8"/>
      <c r="AA877" s="8">
        <v>819300</v>
      </c>
      <c r="AB877" s="8"/>
      <c r="AC877" s="8">
        <v>800500</v>
      </c>
      <c r="AD877" s="8"/>
      <c r="AG877" s="4">
        <f t="shared" si="32"/>
        <v>220100</v>
      </c>
      <c r="AH877" s="6">
        <f t="shared" si="33"/>
        <v>0.3673230974632844</v>
      </c>
    </row>
    <row r="878" spans="1:34" ht="13.35" customHeight="1" x14ac:dyDescent="0.25">
      <c r="A878" s="1" t="s">
        <v>2341</v>
      </c>
      <c r="B878" s="9" t="s">
        <v>1</v>
      </c>
      <c r="C878" s="9"/>
      <c r="D878" s="9"/>
      <c r="E878" s="10" t="s">
        <v>2342</v>
      </c>
      <c r="F878" s="10"/>
      <c r="G878" s="10"/>
      <c r="H878" s="10"/>
      <c r="I878" s="2">
        <v>9</v>
      </c>
      <c r="J878" s="10" t="s">
        <v>2343</v>
      </c>
      <c r="K878" s="10"/>
      <c r="L878" s="10"/>
      <c r="M878" s="10"/>
      <c r="N878" s="10" t="s">
        <v>2344</v>
      </c>
      <c r="O878" s="10"/>
      <c r="P878" s="10"/>
      <c r="Q878" s="10"/>
      <c r="R878" s="10"/>
      <c r="S878" s="10"/>
      <c r="T878" s="10"/>
      <c r="U878" s="10"/>
      <c r="V878" s="10"/>
      <c r="W878" s="8">
        <v>801900</v>
      </c>
      <c r="X878" s="8"/>
      <c r="Y878" s="8">
        <v>1056900</v>
      </c>
      <c r="Z878" s="8"/>
      <c r="AA878" s="8">
        <v>1056900</v>
      </c>
      <c r="AB878" s="8"/>
      <c r="AC878" s="8">
        <v>1006500</v>
      </c>
      <c r="AD878" s="8"/>
      <c r="AG878" s="4">
        <f t="shared" si="32"/>
        <v>255000</v>
      </c>
      <c r="AH878" s="6">
        <f t="shared" si="33"/>
        <v>0.31799476243920688</v>
      </c>
    </row>
    <row r="879" spans="1:34" ht="13.35" customHeight="1" x14ac:dyDescent="0.25">
      <c r="A879" s="1" t="s">
        <v>2345</v>
      </c>
      <c r="B879" s="9" t="s">
        <v>1</v>
      </c>
      <c r="C879" s="9"/>
      <c r="D879" s="9"/>
      <c r="E879" s="10" t="s">
        <v>2346</v>
      </c>
      <c r="F879" s="10"/>
      <c r="G879" s="10"/>
      <c r="H879" s="10"/>
      <c r="I879" s="3">
        <v>11</v>
      </c>
      <c r="J879" s="10" t="s">
        <v>2343</v>
      </c>
      <c r="K879" s="10"/>
      <c r="L879" s="10"/>
      <c r="M879" s="10"/>
      <c r="N879" s="10" t="s">
        <v>2347</v>
      </c>
      <c r="O879" s="10"/>
      <c r="P879" s="10"/>
      <c r="Q879" s="10"/>
      <c r="R879" s="10"/>
      <c r="S879" s="10"/>
      <c r="T879" s="10"/>
      <c r="U879" s="10"/>
      <c r="V879" s="10"/>
      <c r="W879" s="8">
        <v>811200</v>
      </c>
      <c r="X879" s="8"/>
      <c r="Y879" s="8">
        <v>1124500</v>
      </c>
      <c r="Z879" s="8"/>
      <c r="AA879" s="8">
        <v>1124500</v>
      </c>
      <c r="AB879" s="8"/>
      <c r="AC879" s="8">
        <v>1049600</v>
      </c>
      <c r="AD879" s="8"/>
      <c r="AG879" s="4">
        <f t="shared" si="32"/>
        <v>313300</v>
      </c>
      <c r="AH879" s="6">
        <f t="shared" si="33"/>
        <v>0.38621794871794873</v>
      </c>
    </row>
    <row r="880" spans="1:34" ht="13.35" customHeight="1" x14ac:dyDescent="0.25">
      <c r="A880" s="1" t="s">
        <v>2348</v>
      </c>
      <c r="B880" s="9" t="s">
        <v>1</v>
      </c>
      <c r="C880" s="9"/>
      <c r="D880" s="9"/>
      <c r="E880" s="10" t="s">
        <v>2349</v>
      </c>
      <c r="F880" s="10"/>
      <c r="G880" s="10"/>
      <c r="H880" s="10"/>
      <c r="I880" s="3">
        <v>16</v>
      </c>
      <c r="J880" s="10" t="s">
        <v>2343</v>
      </c>
      <c r="K880" s="10"/>
      <c r="L880" s="10"/>
      <c r="M880" s="10"/>
      <c r="N880" s="10" t="s">
        <v>2350</v>
      </c>
      <c r="O880" s="10"/>
      <c r="P880" s="10"/>
      <c r="Q880" s="10"/>
      <c r="R880" s="10"/>
      <c r="S880" s="10"/>
      <c r="T880" s="10"/>
      <c r="U880" s="10"/>
      <c r="V880" s="10"/>
      <c r="W880" s="8">
        <v>755200</v>
      </c>
      <c r="X880" s="8"/>
      <c r="Y880" s="8">
        <v>1060400</v>
      </c>
      <c r="Z880" s="8"/>
      <c r="AA880" s="8">
        <v>1060400</v>
      </c>
      <c r="AB880" s="8"/>
      <c r="AC880" s="8">
        <v>1020800</v>
      </c>
      <c r="AD880" s="8"/>
      <c r="AG880" s="4">
        <f t="shared" si="32"/>
        <v>305200</v>
      </c>
      <c r="AH880" s="6">
        <f t="shared" si="33"/>
        <v>0.4041313559322034</v>
      </c>
    </row>
    <row r="881" spans="1:34" ht="13.35" customHeight="1" x14ac:dyDescent="0.25">
      <c r="A881" s="1" t="s">
        <v>2351</v>
      </c>
      <c r="B881" s="9" t="s">
        <v>1</v>
      </c>
      <c r="C881" s="9"/>
      <c r="D881" s="9"/>
      <c r="E881" s="10" t="s">
        <v>2352</v>
      </c>
      <c r="F881" s="10"/>
      <c r="G881" s="10"/>
      <c r="H881" s="10"/>
      <c r="I881" s="3">
        <v>22</v>
      </c>
      <c r="J881" s="10" t="s">
        <v>2343</v>
      </c>
      <c r="K881" s="10"/>
      <c r="L881" s="10"/>
      <c r="M881" s="10"/>
      <c r="N881" s="10" t="s">
        <v>533</v>
      </c>
      <c r="O881" s="10"/>
      <c r="P881" s="10"/>
      <c r="Q881" s="10"/>
      <c r="R881" s="10"/>
      <c r="S881" s="10"/>
      <c r="T881" s="10"/>
      <c r="U881" s="10"/>
      <c r="V881" s="10"/>
      <c r="W881" s="8">
        <v>895500</v>
      </c>
      <c r="X881" s="8"/>
      <c r="Y881" s="8">
        <v>1238600</v>
      </c>
      <c r="Z881" s="8"/>
      <c r="AA881" s="8">
        <v>1238600</v>
      </c>
      <c r="AB881" s="8"/>
      <c r="AC881" s="8">
        <v>1194600</v>
      </c>
      <c r="AD881" s="8"/>
      <c r="AG881" s="4">
        <f t="shared" si="32"/>
        <v>343100</v>
      </c>
      <c r="AH881" s="6">
        <f t="shared" si="33"/>
        <v>0.38313791178112788</v>
      </c>
    </row>
    <row r="882" spans="1:34" ht="13.35" customHeight="1" x14ac:dyDescent="0.25">
      <c r="A882" s="1" t="s">
        <v>2353</v>
      </c>
      <c r="B882" s="9" t="s">
        <v>1</v>
      </c>
      <c r="C882" s="9"/>
      <c r="D882" s="9"/>
      <c r="E882" s="10" t="s">
        <v>2354</v>
      </c>
      <c r="F882" s="10"/>
      <c r="G882" s="10"/>
      <c r="H882" s="10"/>
      <c r="I882" s="3">
        <v>23</v>
      </c>
      <c r="J882" s="10" t="s">
        <v>2343</v>
      </c>
      <c r="K882" s="10"/>
      <c r="L882" s="10"/>
      <c r="M882" s="10"/>
      <c r="N882" s="10" t="s">
        <v>660</v>
      </c>
      <c r="O882" s="10"/>
      <c r="P882" s="10"/>
      <c r="Q882" s="10"/>
      <c r="R882" s="10"/>
      <c r="S882" s="10"/>
      <c r="T882" s="10"/>
      <c r="U882" s="10"/>
      <c r="V882" s="10"/>
      <c r="W882" s="8">
        <v>880800</v>
      </c>
      <c r="X882" s="8"/>
      <c r="Y882" s="8">
        <v>1215700</v>
      </c>
      <c r="Z882" s="8"/>
      <c r="AA882" s="8">
        <v>1215700</v>
      </c>
      <c r="AB882" s="8"/>
      <c r="AC882" s="8">
        <v>1170700</v>
      </c>
      <c r="AD882" s="8"/>
      <c r="AG882" s="4">
        <f t="shared" si="32"/>
        <v>334900</v>
      </c>
      <c r="AH882" s="6">
        <f t="shared" si="33"/>
        <v>0.38022252497729336</v>
      </c>
    </row>
    <row r="883" spans="1:34" ht="13.35" customHeight="1" x14ac:dyDescent="0.25">
      <c r="A883" s="1" t="s">
        <v>2355</v>
      </c>
      <c r="B883" s="9" t="s">
        <v>1</v>
      </c>
      <c r="C883" s="9"/>
      <c r="D883" s="9"/>
      <c r="E883" s="10" t="s">
        <v>2356</v>
      </c>
      <c r="F883" s="10"/>
      <c r="G883" s="10"/>
      <c r="H883" s="10"/>
      <c r="I883" s="2">
        <v>2</v>
      </c>
      <c r="J883" s="10" t="s">
        <v>2357</v>
      </c>
      <c r="K883" s="10"/>
      <c r="L883" s="10"/>
      <c r="M883" s="10"/>
      <c r="N883" s="10" t="s">
        <v>722</v>
      </c>
      <c r="O883" s="10"/>
      <c r="P883" s="10"/>
      <c r="Q883" s="10"/>
      <c r="R883" s="10"/>
      <c r="S883" s="10"/>
      <c r="T883" s="10"/>
      <c r="U883" s="10"/>
      <c r="V883" s="10"/>
      <c r="W883" s="8">
        <v>395500</v>
      </c>
      <c r="X883" s="8"/>
      <c r="Y883" s="8">
        <v>562400</v>
      </c>
      <c r="Z883" s="8"/>
      <c r="AA883" s="8">
        <v>562400</v>
      </c>
      <c r="AB883" s="8"/>
      <c r="AC883" s="8">
        <v>526300</v>
      </c>
      <c r="AD883" s="8"/>
      <c r="AG883" s="4">
        <f t="shared" si="32"/>
        <v>166900</v>
      </c>
      <c r="AH883" s="6">
        <f t="shared" si="33"/>
        <v>0.42199747155499368</v>
      </c>
    </row>
    <row r="884" spans="1:34" ht="13.35" customHeight="1" x14ac:dyDescent="0.25">
      <c r="A884" s="1" t="s">
        <v>2358</v>
      </c>
      <c r="B884" s="9" t="s">
        <v>1</v>
      </c>
      <c r="C884" s="9"/>
      <c r="D884" s="9"/>
      <c r="E884" s="10" t="s">
        <v>2359</v>
      </c>
      <c r="F884" s="10"/>
      <c r="G884" s="10"/>
      <c r="H884" s="10"/>
      <c r="I884" s="2">
        <v>7</v>
      </c>
      <c r="J884" s="10" t="s">
        <v>2357</v>
      </c>
      <c r="K884" s="10"/>
      <c r="L884" s="10"/>
      <c r="M884" s="10"/>
      <c r="N884" s="10" t="s">
        <v>109</v>
      </c>
      <c r="O884" s="10"/>
      <c r="P884" s="10"/>
      <c r="Q884" s="10"/>
      <c r="R884" s="10"/>
      <c r="S884" s="10"/>
      <c r="T884" s="10"/>
      <c r="U884" s="10"/>
      <c r="V884" s="10"/>
      <c r="W884" s="8">
        <v>569600</v>
      </c>
      <c r="X884" s="8"/>
      <c r="Y884" s="8">
        <v>853500</v>
      </c>
      <c r="Z884" s="8"/>
      <c r="AA884" s="8">
        <v>853500</v>
      </c>
      <c r="AB884" s="8"/>
      <c r="AC884" s="8">
        <v>817500</v>
      </c>
      <c r="AD884" s="8"/>
      <c r="AG884" s="4">
        <f t="shared" si="32"/>
        <v>283900</v>
      </c>
      <c r="AH884" s="6">
        <f t="shared" si="33"/>
        <v>0.4984199438202247</v>
      </c>
    </row>
    <row r="885" spans="1:34" ht="13.35" customHeight="1" x14ac:dyDescent="0.25">
      <c r="A885" s="1" t="s">
        <v>2360</v>
      </c>
      <c r="B885" s="9" t="s">
        <v>1</v>
      </c>
      <c r="C885" s="9"/>
      <c r="D885" s="9"/>
      <c r="E885" s="10" t="s">
        <v>2361</v>
      </c>
      <c r="F885" s="10"/>
      <c r="G885" s="10"/>
      <c r="H885" s="10"/>
      <c r="I885" s="3">
        <v>15</v>
      </c>
      <c r="J885" s="10" t="s">
        <v>2357</v>
      </c>
      <c r="K885" s="10"/>
      <c r="L885" s="10"/>
      <c r="M885" s="10"/>
      <c r="N885" s="10" t="s">
        <v>1420</v>
      </c>
      <c r="O885" s="10"/>
      <c r="P885" s="10"/>
      <c r="Q885" s="10"/>
      <c r="R885" s="10"/>
      <c r="S885" s="10"/>
      <c r="T885" s="10"/>
      <c r="U885" s="10"/>
      <c r="V885" s="10"/>
      <c r="W885" s="8">
        <v>484400</v>
      </c>
      <c r="X885" s="8"/>
      <c r="Y885" s="8">
        <v>667100</v>
      </c>
      <c r="Z885" s="8"/>
      <c r="AA885" s="8">
        <v>667100</v>
      </c>
      <c r="AB885" s="8"/>
      <c r="AC885" s="8">
        <v>630900</v>
      </c>
      <c r="AD885" s="8"/>
      <c r="AG885" s="4">
        <f t="shared" si="32"/>
        <v>182700</v>
      </c>
      <c r="AH885" s="6">
        <f t="shared" si="33"/>
        <v>0.37716763005780346</v>
      </c>
    </row>
    <row r="886" spans="1:34" ht="13.35" customHeight="1" x14ac:dyDescent="0.25">
      <c r="A886" s="1" t="s">
        <v>2362</v>
      </c>
      <c r="B886" s="9" t="s">
        <v>1</v>
      </c>
      <c r="C886" s="9"/>
      <c r="D886" s="9"/>
      <c r="E886" s="10" t="s">
        <v>2363</v>
      </c>
      <c r="F886" s="10"/>
      <c r="G886" s="10"/>
      <c r="H886" s="10"/>
      <c r="I886" s="3">
        <v>16</v>
      </c>
      <c r="J886" s="10" t="s">
        <v>2357</v>
      </c>
      <c r="K886" s="10"/>
      <c r="L886" s="10"/>
      <c r="M886" s="10"/>
      <c r="N886" s="10" t="s">
        <v>109</v>
      </c>
      <c r="O886" s="10"/>
      <c r="P886" s="10"/>
      <c r="Q886" s="10"/>
      <c r="R886" s="10"/>
      <c r="S886" s="10"/>
      <c r="T886" s="10"/>
      <c r="U886" s="10"/>
      <c r="V886" s="10"/>
      <c r="W886" s="8">
        <v>367300</v>
      </c>
      <c r="X886" s="8"/>
      <c r="Y886" s="8">
        <v>525100</v>
      </c>
      <c r="Z886" s="8"/>
      <c r="AA886" s="8">
        <v>525100</v>
      </c>
      <c r="AB886" s="8"/>
      <c r="AC886" s="8">
        <v>489100</v>
      </c>
      <c r="AD886" s="8"/>
      <c r="AG886" s="4">
        <f t="shared" si="32"/>
        <v>157800</v>
      </c>
      <c r="AH886" s="6">
        <f t="shared" si="33"/>
        <v>0.42962156275524094</v>
      </c>
    </row>
    <row r="887" spans="1:34" ht="13.35" customHeight="1" x14ac:dyDescent="0.25">
      <c r="A887" s="1" t="s">
        <v>2364</v>
      </c>
      <c r="B887" s="9" t="s">
        <v>1</v>
      </c>
      <c r="C887" s="9"/>
      <c r="D887" s="9"/>
      <c r="E887" s="10" t="s">
        <v>2365</v>
      </c>
      <c r="F887" s="10"/>
      <c r="G887" s="10"/>
      <c r="H887" s="10"/>
      <c r="I887" s="3">
        <v>25</v>
      </c>
      <c r="J887" s="10" t="s">
        <v>2357</v>
      </c>
      <c r="K887" s="10"/>
      <c r="L887" s="10"/>
      <c r="M887" s="10"/>
      <c r="N887" s="10" t="s">
        <v>2366</v>
      </c>
      <c r="O887" s="10"/>
      <c r="P887" s="10"/>
      <c r="Q887" s="10"/>
      <c r="R887" s="10"/>
      <c r="S887" s="10"/>
      <c r="T887" s="10"/>
      <c r="U887" s="10"/>
      <c r="V887" s="10"/>
      <c r="W887" s="8">
        <v>397100</v>
      </c>
      <c r="X887" s="8"/>
      <c r="Y887" s="8">
        <v>578100</v>
      </c>
      <c r="Z887" s="8"/>
      <c r="AA887" s="8">
        <v>578100</v>
      </c>
      <c r="AB887" s="8"/>
      <c r="AC887" s="8">
        <v>542100</v>
      </c>
      <c r="AD887" s="8"/>
      <c r="AG887" s="4">
        <f t="shared" si="32"/>
        <v>181000</v>
      </c>
      <c r="AH887" s="6">
        <f t="shared" si="33"/>
        <v>0.45580458322840595</v>
      </c>
    </row>
    <row r="888" spans="1:34" ht="13.35" customHeight="1" x14ac:dyDescent="0.25">
      <c r="A888" s="1" t="s">
        <v>2367</v>
      </c>
      <c r="B888" s="9" t="s">
        <v>1</v>
      </c>
      <c r="C888" s="9"/>
      <c r="D888" s="9"/>
      <c r="E888" s="10" t="s">
        <v>2368</v>
      </c>
      <c r="F888" s="10"/>
      <c r="G888" s="10"/>
      <c r="H888" s="10"/>
      <c r="I888" s="3">
        <v>26</v>
      </c>
      <c r="J888" s="10" t="s">
        <v>2357</v>
      </c>
      <c r="K888" s="10"/>
      <c r="L888" s="10"/>
      <c r="M888" s="10"/>
      <c r="N888" s="10" t="s">
        <v>722</v>
      </c>
      <c r="O888" s="10"/>
      <c r="P888" s="10"/>
      <c r="Q888" s="10"/>
      <c r="R888" s="10"/>
      <c r="S888" s="10"/>
      <c r="T888" s="10"/>
      <c r="U888" s="10"/>
      <c r="V888" s="10"/>
      <c r="W888" s="8">
        <v>442700</v>
      </c>
      <c r="X888" s="8"/>
      <c r="Y888" s="8">
        <v>628400</v>
      </c>
      <c r="Z888" s="8"/>
      <c r="AA888" s="8">
        <v>628400</v>
      </c>
      <c r="AB888" s="8"/>
      <c r="AC888" s="8">
        <v>592300</v>
      </c>
      <c r="AD888" s="8"/>
      <c r="AG888" s="4">
        <f t="shared" si="32"/>
        <v>185700</v>
      </c>
      <c r="AH888" s="6">
        <f t="shared" si="33"/>
        <v>0.41947142534447707</v>
      </c>
    </row>
    <row r="889" spans="1:34" ht="13.35" customHeight="1" x14ac:dyDescent="0.25">
      <c r="A889" s="1" t="s">
        <v>2369</v>
      </c>
      <c r="B889" s="9" t="s">
        <v>1</v>
      </c>
      <c r="C889" s="9"/>
      <c r="D889" s="9"/>
      <c r="E889" s="10" t="s">
        <v>2370</v>
      </c>
      <c r="F889" s="10"/>
      <c r="G889" s="10"/>
      <c r="H889" s="10"/>
      <c r="I889" s="3">
        <v>27</v>
      </c>
      <c r="J889" s="10" t="s">
        <v>2357</v>
      </c>
      <c r="K889" s="10"/>
      <c r="L889" s="10"/>
      <c r="M889" s="10"/>
      <c r="N889" s="10" t="s">
        <v>109</v>
      </c>
      <c r="O889" s="10"/>
      <c r="P889" s="10"/>
      <c r="Q889" s="10"/>
      <c r="R889" s="10"/>
      <c r="S889" s="10"/>
      <c r="T889" s="10"/>
      <c r="U889" s="10"/>
      <c r="V889" s="10"/>
      <c r="W889" s="8">
        <v>618600</v>
      </c>
      <c r="X889" s="8"/>
      <c r="Y889" s="8">
        <v>923100</v>
      </c>
      <c r="Z889" s="8"/>
      <c r="AA889" s="8">
        <v>923100</v>
      </c>
      <c r="AB889" s="8"/>
      <c r="AC889" s="8">
        <v>887100</v>
      </c>
      <c r="AD889" s="8"/>
      <c r="AG889" s="4">
        <f t="shared" si="32"/>
        <v>304500</v>
      </c>
      <c r="AH889" s="6">
        <f t="shared" si="33"/>
        <v>0.49224054316197868</v>
      </c>
    </row>
    <row r="890" spans="1:34" ht="13.35" customHeight="1" x14ac:dyDescent="0.25">
      <c r="A890" s="1" t="s">
        <v>2371</v>
      </c>
      <c r="B890" s="9" t="s">
        <v>1</v>
      </c>
      <c r="C890" s="9"/>
      <c r="D890" s="9"/>
      <c r="E890" s="10" t="s">
        <v>2372</v>
      </c>
      <c r="F890" s="10"/>
      <c r="G890" s="10"/>
      <c r="H890" s="10"/>
      <c r="I890" s="3">
        <v>28</v>
      </c>
      <c r="J890" s="10" t="s">
        <v>2357</v>
      </c>
      <c r="K890" s="10"/>
      <c r="L890" s="10"/>
      <c r="M890" s="10"/>
      <c r="N890" s="10" t="s">
        <v>109</v>
      </c>
      <c r="O890" s="10"/>
      <c r="P890" s="10"/>
      <c r="Q890" s="10"/>
      <c r="R890" s="10"/>
      <c r="S890" s="10"/>
      <c r="T890" s="10"/>
      <c r="U890" s="10"/>
      <c r="V890" s="10"/>
      <c r="W890" s="8">
        <v>574500</v>
      </c>
      <c r="X890" s="8"/>
      <c r="Y890" s="8">
        <v>823000</v>
      </c>
      <c r="Z890" s="8"/>
      <c r="AA890" s="8">
        <v>823000</v>
      </c>
      <c r="AB890" s="8"/>
      <c r="AC890" s="8">
        <v>787000</v>
      </c>
      <c r="AD890" s="8"/>
      <c r="AG890" s="4">
        <f t="shared" si="32"/>
        <v>248500</v>
      </c>
      <c r="AH890" s="6">
        <f t="shared" si="33"/>
        <v>0.43255004351610093</v>
      </c>
    </row>
    <row r="891" spans="1:34" ht="13.35" customHeight="1" x14ac:dyDescent="0.25">
      <c r="A891" s="1" t="s">
        <v>2373</v>
      </c>
      <c r="B891" s="9" t="s">
        <v>1</v>
      </c>
      <c r="C891" s="9"/>
      <c r="D891" s="9"/>
      <c r="E891" s="10" t="s">
        <v>2374</v>
      </c>
      <c r="F891" s="10"/>
      <c r="G891" s="10"/>
      <c r="H891" s="10"/>
      <c r="I891" s="3">
        <v>31</v>
      </c>
      <c r="J891" s="10" t="s">
        <v>2357</v>
      </c>
      <c r="K891" s="10"/>
      <c r="L891" s="10"/>
      <c r="M891" s="10"/>
      <c r="N891" s="10" t="s">
        <v>109</v>
      </c>
      <c r="O891" s="10"/>
      <c r="P891" s="10"/>
      <c r="Q891" s="10"/>
      <c r="R891" s="10"/>
      <c r="S891" s="10"/>
      <c r="T891" s="10"/>
      <c r="U891" s="10"/>
      <c r="V891" s="10"/>
      <c r="W891" s="8">
        <v>569600</v>
      </c>
      <c r="X891" s="8"/>
      <c r="Y891" s="8">
        <v>823900</v>
      </c>
      <c r="Z891" s="8"/>
      <c r="AA891" s="8">
        <v>823900</v>
      </c>
      <c r="AB891" s="8"/>
      <c r="AC891" s="8">
        <v>787900</v>
      </c>
      <c r="AD891" s="8"/>
      <c r="AG891" s="4">
        <f t="shared" si="32"/>
        <v>254300</v>
      </c>
      <c r="AH891" s="6">
        <f t="shared" si="33"/>
        <v>0.44645365168539325</v>
      </c>
    </row>
    <row r="892" spans="1:34" ht="13.35" customHeight="1" x14ac:dyDescent="0.25">
      <c r="A892" s="1" t="s">
        <v>2375</v>
      </c>
      <c r="B892" s="9" t="s">
        <v>1</v>
      </c>
      <c r="C892" s="9"/>
      <c r="D892" s="9"/>
      <c r="E892" s="10" t="s">
        <v>2376</v>
      </c>
      <c r="F892" s="10"/>
      <c r="G892" s="10"/>
      <c r="H892" s="10"/>
      <c r="I892" s="3">
        <v>34</v>
      </c>
      <c r="J892" s="10" t="s">
        <v>2357</v>
      </c>
      <c r="K892" s="10"/>
      <c r="L892" s="10"/>
      <c r="M892" s="10"/>
      <c r="N892" s="10" t="s">
        <v>109</v>
      </c>
      <c r="O892" s="10"/>
      <c r="P892" s="10"/>
      <c r="Q892" s="10"/>
      <c r="R892" s="10"/>
      <c r="S892" s="10"/>
      <c r="T892" s="10"/>
      <c r="U892" s="10"/>
      <c r="V892" s="10"/>
      <c r="W892" s="8">
        <v>513100</v>
      </c>
      <c r="X892" s="8"/>
      <c r="Y892" s="8">
        <v>701800</v>
      </c>
      <c r="Z892" s="8"/>
      <c r="AA892" s="8">
        <v>701800</v>
      </c>
      <c r="AB892" s="8"/>
      <c r="AC892" s="8">
        <v>665800</v>
      </c>
      <c r="AD892" s="8"/>
      <c r="AG892" s="4">
        <f t="shared" si="32"/>
        <v>188700</v>
      </c>
      <c r="AH892" s="6">
        <f t="shared" si="33"/>
        <v>0.36776456831027088</v>
      </c>
    </row>
    <row r="893" spans="1:34" ht="13.35" customHeight="1" x14ac:dyDescent="0.25">
      <c r="A893" s="1" t="s">
        <v>2377</v>
      </c>
      <c r="B893" s="9" t="s">
        <v>1</v>
      </c>
      <c r="C893" s="9"/>
      <c r="D893" s="9"/>
      <c r="E893" s="10" t="s">
        <v>2378</v>
      </c>
      <c r="F893" s="10"/>
      <c r="G893" s="10"/>
      <c r="H893" s="10"/>
      <c r="I893" s="3">
        <v>37</v>
      </c>
      <c r="J893" s="10" t="s">
        <v>2357</v>
      </c>
      <c r="K893" s="10"/>
      <c r="L893" s="10"/>
      <c r="M893" s="10"/>
      <c r="N893" s="10" t="s">
        <v>2379</v>
      </c>
      <c r="O893" s="10"/>
      <c r="P893" s="10"/>
      <c r="Q893" s="10"/>
      <c r="R893" s="10"/>
      <c r="S893" s="10"/>
      <c r="T893" s="10"/>
      <c r="U893" s="10"/>
      <c r="V893" s="10"/>
      <c r="W893" s="8">
        <v>470500</v>
      </c>
      <c r="X893" s="8"/>
      <c r="Y893" s="8">
        <v>647400</v>
      </c>
      <c r="Z893" s="8"/>
      <c r="AA893" s="8">
        <v>647400</v>
      </c>
      <c r="AB893" s="8"/>
      <c r="AC893" s="8">
        <v>616100</v>
      </c>
      <c r="AD893" s="8"/>
      <c r="AG893" s="4">
        <f t="shared" si="32"/>
        <v>176900</v>
      </c>
      <c r="AH893" s="6">
        <f t="shared" si="33"/>
        <v>0.37598299681190223</v>
      </c>
    </row>
    <row r="894" spans="1:34" ht="13.35" customHeight="1" x14ac:dyDescent="0.25">
      <c r="A894" s="1" t="s">
        <v>2380</v>
      </c>
      <c r="B894" s="9" t="s">
        <v>1</v>
      </c>
      <c r="C894" s="9"/>
      <c r="D894" s="9"/>
      <c r="E894" s="10" t="s">
        <v>2381</v>
      </c>
      <c r="F894" s="10"/>
      <c r="G894" s="10"/>
      <c r="H894" s="10"/>
      <c r="I894" s="3">
        <v>38</v>
      </c>
      <c r="J894" s="10" t="s">
        <v>2357</v>
      </c>
      <c r="K894" s="10"/>
      <c r="L894" s="10"/>
      <c r="M894" s="10"/>
      <c r="N894" s="10" t="s">
        <v>109</v>
      </c>
      <c r="O894" s="10"/>
      <c r="P894" s="10"/>
      <c r="Q894" s="10"/>
      <c r="R894" s="10"/>
      <c r="S894" s="10"/>
      <c r="T894" s="10"/>
      <c r="U894" s="10"/>
      <c r="V894" s="10"/>
      <c r="W894" s="8">
        <v>429500</v>
      </c>
      <c r="X894" s="8"/>
      <c r="Y894" s="8">
        <v>608700</v>
      </c>
      <c r="Z894" s="8"/>
      <c r="AA894" s="8">
        <v>608700</v>
      </c>
      <c r="AB894" s="8"/>
      <c r="AC894" s="8">
        <v>578700</v>
      </c>
      <c r="AD894" s="8"/>
      <c r="AG894" s="4">
        <f t="shared" si="32"/>
        <v>179200</v>
      </c>
      <c r="AH894" s="6">
        <f t="shared" si="33"/>
        <v>0.41722933643771826</v>
      </c>
    </row>
    <row r="895" spans="1:34" ht="13.35" customHeight="1" x14ac:dyDescent="0.25">
      <c r="A895" s="1" t="s">
        <v>2382</v>
      </c>
      <c r="B895" s="9" t="s">
        <v>1</v>
      </c>
      <c r="C895" s="9"/>
      <c r="D895" s="9"/>
      <c r="E895" s="10" t="s">
        <v>2383</v>
      </c>
      <c r="F895" s="10"/>
      <c r="G895" s="10"/>
      <c r="H895" s="10"/>
      <c r="I895" s="2">
        <v>1</v>
      </c>
      <c r="J895" s="10" t="s">
        <v>2384</v>
      </c>
      <c r="K895" s="10"/>
      <c r="L895" s="10"/>
      <c r="M895" s="10"/>
      <c r="N895" s="10" t="s">
        <v>2385</v>
      </c>
      <c r="O895" s="10"/>
      <c r="P895" s="10"/>
      <c r="Q895" s="10"/>
      <c r="R895" s="10"/>
      <c r="S895" s="10"/>
      <c r="T895" s="10"/>
      <c r="U895" s="10"/>
      <c r="V895" s="10"/>
      <c r="W895" s="8">
        <v>404200</v>
      </c>
      <c r="X895" s="8"/>
      <c r="Y895" s="8">
        <v>553700</v>
      </c>
      <c r="Z895" s="8"/>
      <c r="AA895" s="11">
        <v>0</v>
      </c>
      <c r="AB895" s="11"/>
      <c r="AC895" s="11">
        <v>0</v>
      </c>
      <c r="AD895" s="11"/>
      <c r="AG895" s="4">
        <f t="shared" si="32"/>
        <v>149500</v>
      </c>
      <c r="AH895" s="6">
        <f t="shared" si="33"/>
        <v>0.36986640277090549</v>
      </c>
    </row>
    <row r="896" spans="1:34" ht="13.35" customHeight="1" x14ac:dyDescent="0.25">
      <c r="A896" s="1" t="s">
        <v>2386</v>
      </c>
      <c r="B896" s="10" t="s">
        <v>120</v>
      </c>
      <c r="C896" s="10"/>
      <c r="D896" s="10"/>
      <c r="E896" s="10" t="s">
        <v>121</v>
      </c>
      <c r="F896" s="10"/>
      <c r="G896" s="10"/>
      <c r="H896" s="10"/>
      <c r="I896" s="2">
        <v>2</v>
      </c>
      <c r="J896" s="10" t="s">
        <v>2384</v>
      </c>
      <c r="K896" s="10"/>
      <c r="L896" s="10"/>
      <c r="M896" s="10"/>
      <c r="N896" s="10" t="s">
        <v>2387</v>
      </c>
      <c r="O896" s="10"/>
      <c r="P896" s="10"/>
      <c r="Q896" s="10"/>
      <c r="R896" s="10"/>
      <c r="S896" s="10"/>
      <c r="T896" s="10"/>
      <c r="U896" s="10"/>
      <c r="V896" s="10"/>
      <c r="W896" s="8">
        <v>800</v>
      </c>
      <c r="X896" s="8"/>
      <c r="Y896" s="8">
        <v>1100</v>
      </c>
      <c r="Z896" s="8"/>
      <c r="AA896" s="11">
        <v>0</v>
      </c>
      <c r="AB896" s="11"/>
      <c r="AC896" s="11">
        <v>0</v>
      </c>
      <c r="AD896" s="11"/>
      <c r="AG896" s="4">
        <f t="shared" si="32"/>
        <v>300</v>
      </c>
      <c r="AH896" s="6">
        <f t="shared" si="33"/>
        <v>0.375</v>
      </c>
    </row>
    <row r="897" spans="1:34" ht="13.35" customHeight="1" x14ac:dyDescent="0.25">
      <c r="A897" s="1" t="s">
        <v>2388</v>
      </c>
      <c r="B897" s="9" t="s">
        <v>1</v>
      </c>
      <c r="C897" s="9"/>
      <c r="D897" s="9"/>
      <c r="E897" s="10" t="s">
        <v>2389</v>
      </c>
      <c r="F897" s="10"/>
      <c r="G897" s="10"/>
      <c r="H897" s="10"/>
      <c r="I897" s="2">
        <v>3</v>
      </c>
      <c r="J897" s="10" t="s">
        <v>2384</v>
      </c>
      <c r="K897" s="10"/>
      <c r="L897" s="10"/>
      <c r="M897" s="10"/>
      <c r="N897" s="10" t="s">
        <v>565</v>
      </c>
      <c r="O897" s="10"/>
      <c r="P897" s="10"/>
      <c r="Q897" s="10"/>
      <c r="R897" s="10"/>
      <c r="S897" s="10"/>
      <c r="T897" s="10"/>
      <c r="U897" s="10"/>
      <c r="V897" s="10"/>
      <c r="W897" s="8">
        <v>371200</v>
      </c>
      <c r="X897" s="8"/>
      <c r="Y897" s="8">
        <v>533000</v>
      </c>
      <c r="Z897" s="8"/>
      <c r="AA897" s="8">
        <v>533000</v>
      </c>
      <c r="AB897" s="8"/>
      <c r="AC897" s="8">
        <v>509800</v>
      </c>
      <c r="AD897" s="8"/>
      <c r="AG897" s="4">
        <f t="shared" si="32"/>
        <v>161800</v>
      </c>
      <c r="AH897" s="6">
        <f t="shared" si="33"/>
        <v>0.43588362068965519</v>
      </c>
    </row>
    <row r="898" spans="1:34" ht="13.35" customHeight="1" x14ac:dyDescent="0.25">
      <c r="A898" s="1" t="s">
        <v>2390</v>
      </c>
      <c r="B898" s="10" t="s">
        <v>120</v>
      </c>
      <c r="C898" s="10"/>
      <c r="D898" s="10"/>
      <c r="E898" s="10" t="s">
        <v>121</v>
      </c>
      <c r="F898" s="10"/>
      <c r="G898" s="10"/>
      <c r="H898" s="10"/>
      <c r="I898" s="3">
        <v>11</v>
      </c>
      <c r="J898" s="10" t="s">
        <v>2384</v>
      </c>
      <c r="K898" s="10"/>
      <c r="L898" s="10"/>
      <c r="M898" s="10"/>
      <c r="N898" s="10" t="s">
        <v>2391</v>
      </c>
      <c r="O898" s="10"/>
      <c r="P898" s="10"/>
      <c r="Q898" s="10"/>
      <c r="R898" s="10"/>
      <c r="S898" s="10"/>
      <c r="T898" s="10"/>
      <c r="U898" s="10"/>
      <c r="V898" s="10"/>
      <c r="W898" s="8">
        <v>130800</v>
      </c>
      <c r="X898" s="8"/>
      <c r="Y898" s="8">
        <v>172800</v>
      </c>
      <c r="Z898" s="8"/>
      <c r="AA898" s="11">
        <v>0</v>
      </c>
      <c r="AB898" s="11"/>
      <c r="AC898" s="11">
        <v>0</v>
      </c>
      <c r="AD898" s="11"/>
      <c r="AG898" s="4">
        <f t="shared" si="32"/>
        <v>42000</v>
      </c>
      <c r="AH898" s="6">
        <f t="shared" si="33"/>
        <v>0.32110091743119268</v>
      </c>
    </row>
    <row r="899" spans="1:34" ht="13.35" customHeight="1" x14ac:dyDescent="0.25">
      <c r="A899" s="1" t="s">
        <v>2392</v>
      </c>
      <c r="B899" s="10" t="s">
        <v>120</v>
      </c>
      <c r="C899" s="10"/>
      <c r="D899" s="10"/>
      <c r="E899" s="10" t="s">
        <v>121</v>
      </c>
      <c r="F899" s="10"/>
      <c r="G899" s="10"/>
      <c r="H899" s="10"/>
      <c r="I899" s="3">
        <v>12</v>
      </c>
      <c r="J899" s="10" t="s">
        <v>2384</v>
      </c>
      <c r="K899" s="10"/>
      <c r="L899" s="10"/>
      <c r="M899" s="10"/>
      <c r="N899" s="10" t="s">
        <v>2393</v>
      </c>
      <c r="O899" s="10"/>
      <c r="P899" s="10"/>
      <c r="Q899" s="10"/>
      <c r="R899" s="10"/>
      <c r="S899" s="10"/>
      <c r="T899" s="10"/>
      <c r="U899" s="10"/>
      <c r="V899" s="10"/>
      <c r="W899" s="8">
        <v>619200</v>
      </c>
      <c r="X899" s="8"/>
      <c r="Y899" s="8">
        <v>778500</v>
      </c>
      <c r="Z899" s="8"/>
      <c r="AA899" s="11">
        <v>0</v>
      </c>
      <c r="AB899" s="11"/>
      <c r="AC899" s="11">
        <v>0</v>
      </c>
      <c r="AD899" s="11"/>
      <c r="AG899" s="4">
        <f t="shared" si="32"/>
        <v>159300</v>
      </c>
      <c r="AH899" s="6">
        <f t="shared" si="33"/>
        <v>0.25726744186046513</v>
      </c>
    </row>
    <row r="900" spans="1:34" ht="13.35" customHeight="1" x14ac:dyDescent="0.25">
      <c r="A900" s="1" t="s">
        <v>2394</v>
      </c>
      <c r="B900" s="9" t="s">
        <v>1</v>
      </c>
      <c r="C900" s="9"/>
      <c r="D900" s="9"/>
      <c r="E900" s="10" t="s">
        <v>2395</v>
      </c>
      <c r="F900" s="10"/>
      <c r="G900" s="10"/>
      <c r="H900" s="10"/>
      <c r="I900" s="3">
        <v>15</v>
      </c>
      <c r="J900" s="10" t="s">
        <v>2384</v>
      </c>
      <c r="K900" s="10"/>
      <c r="L900" s="10"/>
      <c r="M900" s="10"/>
      <c r="N900" s="10" t="s">
        <v>2396</v>
      </c>
      <c r="O900" s="10"/>
      <c r="P900" s="10"/>
      <c r="Q900" s="10"/>
      <c r="R900" s="10"/>
      <c r="S900" s="10"/>
      <c r="T900" s="10"/>
      <c r="U900" s="10"/>
      <c r="V900" s="10"/>
      <c r="W900" s="8">
        <v>429500</v>
      </c>
      <c r="X900" s="8"/>
      <c r="Y900" s="8">
        <v>592800</v>
      </c>
      <c r="Z900" s="8"/>
      <c r="AA900" s="8">
        <v>592800</v>
      </c>
      <c r="AB900" s="8"/>
      <c r="AC900" s="8">
        <v>592800</v>
      </c>
      <c r="AD900" s="8"/>
      <c r="AG900" s="4">
        <f t="shared" si="32"/>
        <v>163300</v>
      </c>
      <c r="AH900" s="6">
        <f t="shared" si="33"/>
        <v>0.38020954598370199</v>
      </c>
    </row>
    <row r="901" spans="1:34" ht="13.35" customHeight="1" x14ac:dyDescent="0.25">
      <c r="A901" s="1" t="s">
        <v>2397</v>
      </c>
      <c r="B901" s="9" t="s">
        <v>1</v>
      </c>
      <c r="C901" s="9"/>
      <c r="D901" s="9"/>
      <c r="E901" s="10" t="s">
        <v>2398</v>
      </c>
      <c r="F901" s="10"/>
      <c r="G901" s="10"/>
      <c r="H901" s="10"/>
      <c r="I901" s="3">
        <v>19</v>
      </c>
      <c r="J901" s="10" t="s">
        <v>2384</v>
      </c>
      <c r="K901" s="10"/>
      <c r="L901" s="10"/>
      <c r="M901" s="10"/>
      <c r="N901" s="10" t="s">
        <v>2399</v>
      </c>
      <c r="O901" s="10"/>
      <c r="P901" s="10"/>
      <c r="Q901" s="10"/>
      <c r="R901" s="10"/>
      <c r="S901" s="10"/>
      <c r="T901" s="10"/>
      <c r="U901" s="10"/>
      <c r="V901" s="10"/>
      <c r="W901" s="8">
        <v>305000</v>
      </c>
      <c r="X901" s="8"/>
      <c r="Y901" s="8">
        <v>426200</v>
      </c>
      <c r="Z901" s="8"/>
      <c r="AA901" s="8">
        <v>426200</v>
      </c>
      <c r="AB901" s="8"/>
      <c r="AC901" s="8">
        <v>426200</v>
      </c>
      <c r="AD901" s="8"/>
      <c r="AG901" s="4">
        <f t="shared" si="32"/>
        <v>121200</v>
      </c>
      <c r="AH901" s="6">
        <f t="shared" si="33"/>
        <v>0.39737704918032785</v>
      </c>
    </row>
    <row r="902" spans="1:34" ht="13.35" customHeight="1" x14ac:dyDescent="0.25">
      <c r="A902" s="1" t="s">
        <v>2400</v>
      </c>
      <c r="B902" s="9" t="s">
        <v>1</v>
      </c>
      <c r="C902" s="9"/>
      <c r="D902" s="9"/>
      <c r="E902" s="10" t="s">
        <v>2401</v>
      </c>
      <c r="F902" s="10"/>
      <c r="G902" s="10"/>
      <c r="H902" s="10"/>
      <c r="I902" s="3">
        <v>20</v>
      </c>
      <c r="J902" s="10" t="s">
        <v>2384</v>
      </c>
      <c r="K902" s="10"/>
      <c r="L902" s="10"/>
      <c r="M902" s="10"/>
      <c r="N902" s="10" t="s">
        <v>506</v>
      </c>
      <c r="O902" s="10"/>
      <c r="P902" s="10"/>
      <c r="Q902" s="10"/>
      <c r="R902" s="10"/>
      <c r="S902" s="10"/>
      <c r="T902" s="10"/>
      <c r="U902" s="10"/>
      <c r="V902" s="10"/>
      <c r="W902" s="8">
        <v>524600</v>
      </c>
      <c r="X902" s="8"/>
      <c r="Y902" s="8">
        <v>732800</v>
      </c>
      <c r="Z902" s="8"/>
      <c r="AA902" s="8">
        <v>732800</v>
      </c>
      <c r="AB902" s="8"/>
      <c r="AC902" s="8">
        <v>627000</v>
      </c>
      <c r="AD902" s="8"/>
      <c r="AG902" s="4">
        <f t="shared" si="32"/>
        <v>208200</v>
      </c>
      <c r="AH902" s="6">
        <f t="shared" si="33"/>
        <v>0.39687380861608845</v>
      </c>
    </row>
    <row r="903" spans="1:34" ht="13.35" customHeight="1" x14ac:dyDescent="0.25">
      <c r="A903" s="1" t="s">
        <v>2402</v>
      </c>
      <c r="B903" s="9" t="s">
        <v>1</v>
      </c>
      <c r="C903" s="9"/>
      <c r="D903" s="9"/>
      <c r="E903" s="10" t="s">
        <v>2403</v>
      </c>
      <c r="F903" s="10"/>
      <c r="G903" s="10"/>
      <c r="H903" s="10"/>
      <c r="I903" s="3">
        <v>29</v>
      </c>
      <c r="J903" s="10" t="s">
        <v>2384</v>
      </c>
      <c r="K903" s="10"/>
      <c r="L903" s="10"/>
      <c r="M903" s="10"/>
      <c r="N903" s="10" t="s">
        <v>148</v>
      </c>
      <c r="O903" s="10"/>
      <c r="P903" s="10"/>
      <c r="Q903" s="10"/>
      <c r="R903" s="10"/>
      <c r="S903" s="10"/>
      <c r="T903" s="10"/>
      <c r="U903" s="10"/>
      <c r="V903" s="10"/>
      <c r="W903" s="8">
        <v>619100</v>
      </c>
      <c r="X903" s="8"/>
      <c r="Y903" s="8">
        <v>855600</v>
      </c>
      <c r="Z903" s="8"/>
      <c r="AA903" s="8">
        <v>855600</v>
      </c>
      <c r="AB903" s="8"/>
      <c r="AC903" s="8">
        <v>806100</v>
      </c>
      <c r="AD903" s="8"/>
      <c r="AG903" s="4">
        <f t="shared" si="32"/>
        <v>236500</v>
      </c>
      <c r="AH903" s="6">
        <f t="shared" si="33"/>
        <v>0.38200613794217414</v>
      </c>
    </row>
    <row r="904" spans="1:34" ht="17.850000000000001" customHeight="1" x14ac:dyDescent="0.25">
      <c r="A904" s="1" t="s">
        <v>2404</v>
      </c>
      <c r="B904" s="9" t="s">
        <v>1</v>
      </c>
      <c r="C904" s="9"/>
      <c r="D904" s="9"/>
      <c r="E904" s="10" t="s">
        <v>2405</v>
      </c>
      <c r="F904" s="10"/>
      <c r="G904" s="10"/>
      <c r="H904" s="10"/>
      <c r="I904" s="3">
        <v>31</v>
      </c>
      <c r="J904" s="10" t="s">
        <v>2384</v>
      </c>
      <c r="K904" s="10"/>
      <c r="L904" s="10"/>
      <c r="M904" s="10"/>
      <c r="N904" s="10" t="s">
        <v>2406</v>
      </c>
      <c r="O904" s="10"/>
      <c r="P904" s="10"/>
      <c r="Q904" s="10"/>
      <c r="R904" s="10"/>
      <c r="S904" s="10"/>
      <c r="T904" s="10"/>
      <c r="U904" s="10"/>
      <c r="V904" s="10"/>
      <c r="W904" s="8">
        <v>454500</v>
      </c>
      <c r="X904" s="8"/>
      <c r="Y904" s="8">
        <v>674900</v>
      </c>
      <c r="Z904" s="8"/>
      <c r="AA904" s="8">
        <v>674900</v>
      </c>
      <c r="AB904" s="8"/>
      <c r="AC904" s="8">
        <v>674900</v>
      </c>
      <c r="AD904" s="8"/>
      <c r="AG904" s="4">
        <f t="shared" si="32"/>
        <v>220400</v>
      </c>
      <c r="AH904" s="6">
        <f t="shared" si="33"/>
        <v>0.48492849284928491</v>
      </c>
    </row>
    <row r="905" spans="1:34" x14ac:dyDescent="0.2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row>
    <row r="906" spans="1:34" x14ac:dyDescent="0.25">
      <c r="A906" s="9"/>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row>
    <row r="907" spans="1:34" ht="15" customHeight="1" x14ac:dyDescent="0.25">
      <c r="A907" s="1" t="s">
        <v>2407</v>
      </c>
      <c r="B907" s="10" t="s">
        <v>120</v>
      </c>
      <c r="C907" s="10"/>
      <c r="D907" s="10"/>
      <c r="E907" s="10" t="s">
        <v>121</v>
      </c>
      <c r="F907" s="10"/>
      <c r="G907" s="10"/>
      <c r="H907" s="10"/>
      <c r="I907" s="3">
        <v>32</v>
      </c>
      <c r="J907" s="10" t="s">
        <v>2384</v>
      </c>
      <c r="K907" s="10"/>
      <c r="L907" s="10"/>
      <c r="M907" s="10"/>
      <c r="N907" s="10" t="s">
        <v>2408</v>
      </c>
      <c r="O907" s="10"/>
      <c r="P907" s="10"/>
      <c r="Q907" s="10"/>
      <c r="R907" s="10"/>
      <c r="S907" s="10"/>
      <c r="T907" s="10"/>
      <c r="U907" s="10"/>
      <c r="V907" s="8">
        <v>207600</v>
      </c>
      <c r="W907" s="8"/>
      <c r="X907" s="8"/>
      <c r="Y907" s="8">
        <v>265000</v>
      </c>
      <c r="Z907" s="8"/>
      <c r="AA907" s="11">
        <v>0</v>
      </c>
      <c r="AB907" s="11"/>
      <c r="AC907" s="11">
        <v>0</v>
      </c>
      <c r="AD907" s="11"/>
      <c r="AG907" s="4">
        <f>Y907-V907</f>
        <v>57400</v>
      </c>
      <c r="AH907" s="6">
        <f>AG907/V907</f>
        <v>0.27649325626204241</v>
      </c>
    </row>
    <row r="908" spans="1:34" ht="13.35" customHeight="1" x14ac:dyDescent="0.25">
      <c r="A908" s="1" t="s">
        <v>2409</v>
      </c>
      <c r="B908" s="9" t="s">
        <v>1</v>
      </c>
      <c r="C908" s="9"/>
      <c r="D908" s="9"/>
      <c r="E908" s="10" t="s">
        <v>2410</v>
      </c>
      <c r="F908" s="10"/>
      <c r="G908" s="10"/>
      <c r="H908" s="10"/>
      <c r="I908" s="3">
        <v>40</v>
      </c>
      <c r="J908" s="10" t="s">
        <v>2384</v>
      </c>
      <c r="K908" s="10"/>
      <c r="L908" s="10"/>
      <c r="M908" s="10"/>
      <c r="N908" s="10" t="s">
        <v>2411</v>
      </c>
      <c r="O908" s="10"/>
      <c r="P908" s="10"/>
      <c r="Q908" s="10"/>
      <c r="R908" s="10"/>
      <c r="S908" s="10"/>
      <c r="T908" s="10"/>
      <c r="U908" s="10"/>
      <c r="V908" s="8">
        <v>388100</v>
      </c>
      <c r="W908" s="8"/>
      <c r="X908" s="8"/>
      <c r="Y908" s="8">
        <v>534400</v>
      </c>
      <c r="Z908" s="8"/>
      <c r="AA908" s="8">
        <v>372200</v>
      </c>
      <c r="AB908" s="8"/>
      <c r="AC908" s="8">
        <v>372200</v>
      </c>
      <c r="AD908" s="8"/>
      <c r="AG908" s="4">
        <f t="shared" ref="AG908:AG957" si="34">Y908-V908</f>
        <v>146300</v>
      </c>
      <c r="AH908" s="6">
        <f t="shared" ref="AH908:AH957" si="35">AG908/V908</f>
        <v>0.3769646998196341</v>
      </c>
    </row>
    <row r="909" spans="1:34" ht="13.35" customHeight="1" x14ac:dyDescent="0.25">
      <c r="A909" s="1" t="s">
        <v>2412</v>
      </c>
      <c r="B909" s="9" t="s">
        <v>1</v>
      </c>
      <c r="C909" s="9"/>
      <c r="D909" s="9"/>
      <c r="E909" s="10" t="s">
        <v>2413</v>
      </c>
      <c r="F909" s="10"/>
      <c r="G909" s="10"/>
      <c r="H909" s="10"/>
      <c r="I909" s="3">
        <v>59</v>
      </c>
      <c r="J909" s="10" t="s">
        <v>2384</v>
      </c>
      <c r="K909" s="10"/>
      <c r="L909" s="10"/>
      <c r="M909" s="10"/>
      <c r="N909" s="10" t="s">
        <v>2414</v>
      </c>
      <c r="O909" s="10"/>
      <c r="P909" s="10"/>
      <c r="Q909" s="10"/>
      <c r="R909" s="10"/>
      <c r="S909" s="10"/>
      <c r="T909" s="10"/>
      <c r="U909" s="10"/>
      <c r="V909" s="8">
        <v>454900</v>
      </c>
      <c r="W909" s="8"/>
      <c r="X909" s="8"/>
      <c r="Y909" s="8">
        <v>627200</v>
      </c>
      <c r="Z909" s="8"/>
      <c r="AA909" s="8">
        <v>627200</v>
      </c>
      <c r="AB909" s="8"/>
      <c r="AC909" s="8">
        <v>623500</v>
      </c>
      <c r="AD909" s="8"/>
      <c r="AG909" s="4">
        <f t="shared" si="34"/>
        <v>172300</v>
      </c>
      <c r="AH909" s="6">
        <f t="shared" si="35"/>
        <v>0.37876456364036054</v>
      </c>
    </row>
    <row r="910" spans="1:34" ht="13.35" customHeight="1" x14ac:dyDescent="0.25">
      <c r="A910" s="1" t="s">
        <v>2415</v>
      </c>
      <c r="B910" s="9" t="s">
        <v>1</v>
      </c>
      <c r="C910" s="9"/>
      <c r="D910" s="9"/>
      <c r="E910" s="10" t="s">
        <v>2416</v>
      </c>
      <c r="F910" s="10"/>
      <c r="G910" s="10"/>
      <c r="H910" s="10"/>
      <c r="I910" s="3">
        <v>68</v>
      </c>
      <c r="J910" s="10" t="s">
        <v>2384</v>
      </c>
      <c r="K910" s="10"/>
      <c r="L910" s="10"/>
      <c r="M910" s="10"/>
      <c r="N910" s="10" t="s">
        <v>2417</v>
      </c>
      <c r="O910" s="10"/>
      <c r="P910" s="10"/>
      <c r="Q910" s="10"/>
      <c r="R910" s="10"/>
      <c r="S910" s="10"/>
      <c r="T910" s="10"/>
      <c r="U910" s="10"/>
      <c r="V910" s="8">
        <v>550500</v>
      </c>
      <c r="W910" s="8"/>
      <c r="X910" s="8"/>
      <c r="Y910" s="8">
        <v>777400</v>
      </c>
      <c r="Z910" s="8"/>
      <c r="AA910" s="8">
        <v>777400</v>
      </c>
      <c r="AB910" s="8"/>
      <c r="AC910" s="8">
        <v>558500</v>
      </c>
      <c r="AD910" s="8"/>
      <c r="AG910" s="4">
        <f t="shared" si="34"/>
        <v>226900</v>
      </c>
      <c r="AH910" s="6">
        <f t="shared" si="35"/>
        <v>0.41217075386012714</v>
      </c>
    </row>
    <row r="911" spans="1:34" ht="13.35" customHeight="1" x14ac:dyDescent="0.25">
      <c r="A911" s="1" t="s">
        <v>2418</v>
      </c>
      <c r="B911" s="9" t="s">
        <v>1</v>
      </c>
      <c r="C911" s="9"/>
      <c r="D911" s="9"/>
      <c r="E911" s="10" t="s">
        <v>2419</v>
      </c>
      <c r="F911" s="10"/>
      <c r="G911" s="10"/>
      <c r="H911" s="10"/>
      <c r="I911" s="3">
        <v>70</v>
      </c>
      <c r="J911" s="10" t="s">
        <v>2384</v>
      </c>
      <c r="K911" s="10"/>
      <c r="L911" s="10"/>
      <c r="M911" s="10"/>
      <c r="N911" s="10" t="s">
        <v>1011</v>
      </c>
      <c r="O911" s="10"/>
      <c r="P911" s="10"/>
      <c r="Q911" s="10"/>
      <c r="R911" s="10"/>
      <c r="S911" s="10"/>
      <c r="T911" s="10"/>
      <c r="U911" s="10"/>
      <c r="V911" s="8">
        <v>549800</v>
      </c>
      <c r="W911" s="8"/>
      <c r="X911" s="8"/>
      <c r="Y911" s="8">
        <v>764700</v>
      </c>
      <c r="Z911" s="8"/>
      <c r="AA911" s="8">
        <v>764700</v>
      </c>
      <c r="AB911" s="8"/>
      <c r="AC911" s="8">
        <v>671600</v>
      </c>
      <c r="AD911" s="8"/>
      <c r="AG911" s="4">
        <f t="shared" si="34"/>
        <v>214900</v>
      </c>
      <c r="AH911" s="6">
        <f t="shared" si="35"/>
        <v>0.39086940705711165</v>
      </c>
    </row>
    <row r="912" spans="1:34" ht="13.35" customHeight="1" x14ac:dyDescent="0.25">
      <c r="A912" s="1" t="s">
        <v>2420</v>
      </c>
      <c r="B912" s="9" t="s">
        <v>1</v>
      </c>
      <c r="C912" s="9"/>
      <c r="D912" s="9"/>
      <c r="E912" s="10" t="s">
        <v>2421</v>
      </c>
      <c r="F912" s="10"/>
      <c r="G912" s="10"/>
      <c r="H912" s="10"/>
      <c r="I912" s="3">
        <v>71</v>
      </c>
      <c r="J912" s="10" t="s">
        <v>2384</v>
      </c>
      <c r="K912" s="10"/>
      <c r="L912" s="10"/>
      <c r="M912" s="10"/>
      <c r="N912" s="10" t="s">
        <v>2422</v>
      </c>
      <c r="O912" s="10"/>
      <c r="P912" s="10"/>
      <c r="Q912" s="10"/>
      <c r="R912" s="10"/>
      <c r="S912" s="10"/>
      <c r="T912" s="10"/>
      <c r="U912" s="10"/>
      <c r="V912" s="8">
        <v>257100</v>
      </c>
      <c r="W912" s="8"/>
      <c r="X912" s="8"/>
      <c r="Y912" s="8">
        <v>377600</v>
      </c>
      <c r="Z912" s="8"/>
      <c r="AA912" s="11">
        <v>0</v>
      </c>
      <c r="AB912" s="11"/>
      <c r="AC912" s="11">
        <v>0</v>
      </c>
      <c r="AD912" s="11"/>
      <c r="AG912" s="4">
        <f t="shared" si="34"/>
        <v>120500</v>
      </c>
      <c r="AH912" s="6">
        <f t="shared" si="35"/>
        <v>0.4686892259821081</v>
      </c>
    </row>
    <row r="913" spans="1:34" ht="13.35" customHeight="1" x14ac:dyDescent="0.25">
      <c r="A913" s="1" t="s">
        <v>2423</v>
      </c>
      <c r="B913" s="9" t="s">
        <v>1</v>
      </c>
      <c r="C913" s="9"/>
      <c r="D913" s="9"/>
      <c r="E913" s="10" t="s">
        <v>2424</v>
      </c>
      <c r="F913" s="10"/>
      <c r="G913" s="10"/>
      <c r="H913" s="10"/>
      <c r="I913" s="3">
        <v>79</v>
      </c>
      <c r="J913" s="10" t="s">
        <v>2384</v>
      </c>
      <c r="K913" s="10"/>
      <c r="L913" s="10"/>
      <c r="M913" s="10"/>
      <c r="N913" s="10" t="s">
        <v>2425</v>
      </c>
      <c r="O913" s="10"/>
      <c r="P913" s="10"/>
      <c r="Q913" s="10"/>
      <c r="R913" s="10"/>
      <c r="S913" s="10"/>
      <c r="T913" s="10"/>
      <c r="U913" s="10"/>
      <c r="V913" s="8">
        <v>418900</v>
      </c>
      <c r="W913" s="8"/>
      <c r="X913" s="8"/>
      <c r="Y913" s="8">
        <v>573600</v>
      </c>
      <c r="Z913" s="8"/>
      <c r="AA913" s="8">
        <v>573600</v>
      </c>
      <c r="AB913" s="8"/>
      <c r="AC913" s="8">
        <v>533300</v>
      </c>
      <c r="AD913" s="8"/>
      <c r="AG913" s="4">
        <f t="shared" si="34"/>
        <v>154700</v>
      </c>
      <c r="AH913" s="6">
        <f t="shared" si="35"/>
        <v>0.36930054905705417</v>
      </c>
    </row>
    <row r="914" spans="1:34" ht="13.35" customHeight="1" x14ac:dyDescent="0.25">
      <c r="A914" s="1" t="s">
        <v>2426</v>
      </c>
      <c r="B914" s="9" t="s">
        <v>1</v>
      </c>
      <c r="C914" s="9"/>
      <c r="D914" s="9"/>
      <c r="E914" s="10" t="s">
        <v>2427</v>
      </c>
      <c r="F914" s="10"/>
      <c r="G914" s="10"/>
      <c r="H914" s="10"/>
      <c r="I914" s="3">
        <v>95</v>
      </c>
      <c r="J914" s="10" t="s">
        <v>2384</v>
      </c>
      <c r="K914" s="10"/>
      <c r="L914" s="10"/>
      <c r="M914" s="10"/>
      <c r="N914" s="10" t="s">
        <v>2428</v>
      </c>
      <c r="O914" s="10"/>
      <c r="P914" s="10"/>
      <c r="Q914" s="10"/>
      <c r="R914" s="10"/>
      <c r="S914" s="10"/>
      <c r="T914" s="10"/>
      <c r="U914" s="10"/>
      <c r="V914" s="8">
        <v>728300</v>
      </c>
      <c r="W914" s="8"/>
      <c r="X914" s="8"/>
      <c r="Y914" s="8">
        <v>1023000</v>
      </c>
      <c r="Z914" s="8"/>
      <c r="AA914" s="8">
        <v>1023000</v>
      </c>
      <c r="AB914" s="8"/>
      <c r="AC914" s="8">
        <v>978800</v>
      </c>
      <c r="AD914" s="8"/>
      <c r="AG914" s="4">
        <f t="shared" si="34"/>
        <v>294700</v>
      </c>
      <c r="AH914" s="6">
        <f t="shared" si="35"/>
        <v>0.40464094466565975</v>
      </c>
    </row>
    <row r="915" spans="1:34" ht="13.35" customHeight="1" x14ac:dyDescent="0.25">
      <c r="A915" s="1" t="s">
        <v>2429</v>
      </c>
      <c r="B915" s="9" t="s">
        <v>1</v>
      </c>
      <c r="C915" s="9"/>
      <c r="D915" s="9"/>
      <c r="E915" s="10" t="s">
        <v>2430</v>
      </c>
      <c r="F915" s="10"/>
      <c r="G915" s="10"/>
      <c r="H915" s="10"/>
      <c r="I915" s="3">
        <v>99</v>
      </c>
      <c r="J915" s="10" t="s">
        <v>2384</v>
      </c>
      <c r="K915" s="10"/>
      <c r="L915" s="10"/>
      <c r="M915" s="10"/>
      <c r="N915" s="10" t="s">
        <v>2431</v>
      </c>
      <c r="O915" s="10"/>
      <c r="P915" s="10"/>
      <c r="Q915" s="10"/>
      <c r="R915" s="10"/>
      <c r="S915" s="10"/>
      <c r="T915" s="10"/>
      <c r="U915" s="10"/>
      <c r="V915" s="8">
        <v>455900</v>
      </c>
      <c r="W915" s="8"/>
      <c r="X915" s="8"/>
      <c r="Y915" s="8">
        <v>612500</v>
      </c>
      <c r="Z915" s="8"/>
      <c r="AA915" s="8">
        <v>612500</v>
      </c>
      <c r="AB915" s="8"/>
      <c r="AC915" s="8">
        <v>449100</v>
      </c>
      <c r="AD915" s="8"/>
      <c r="AG915" s="4">
        <f t="shared" si="34"/>
        <v>156600</v>
      </c>
      <c r="AH915" s="6">
        <f t="shared" si="35"/>
        <v>0.3434963807852599</v>
      </c>
    </row>
    <row r="916" spans="1:34" ht="13.35" customHeight="1" x14ac:dyDescent="0.25">
      <c r="A916" s="1" t="s">
        <v>2432</v>
      </c>
      <c r="B916" s="9" t="s">
        <v>1</v>
      </c>
      <c r="C916" s="9"/>
      <c r="D916" s="9"/>
      <c r="E916" s="10" t="s">
        <v>2433</v>
      </c>
      <c r="F916" s="10"/>
      <c r="G916" s="10"/>
      <c r="H916" s="10"/>
      <c r="I916" s="3">
        <v>139</v>
      </c>
      <c r="J916" s="10" t="s">
        <v>2384</v>
      </c>
      <c r="K916" s="10"/>
      <c r="L916" s="10"/>
      <c r="M916" s="10"/>
      <c r="N916" s="10" t="s">
        <v>2434</v>
      </c>
      <c r="O916" s="10"/>
      <c r="P916" s="10"/>
      <c r="Q916" s="10"/>
      <c r="R916" s="10"/>
      <c r="S916" s="10"/>
      <c r="T916" s="10"/>
      <c r="U916" s="10"/>
      <c r="V916" s="8">
        <v>747300</v>
      </c>
      <c r="W916" s="8"/>
      <c r="X916" s="8"/>
      <c r="Y916" s="8">
        <v>1030100</v>
      </c>
      <c r="Z916" s="8"/>
      <c r="AA916" s="8">
        <v>1030100</v>
      </c>
      <c r="AB916" s="8"/>
      <c r="AC916" s="8">
        <v>788900</v>
      </c>
      <c r="AD916" s="8"/>
      <c r="AG916" s="4">
        <f t="shared" si="34"/>
        <v>282800</v>
      </c>
      <c r="AH916" s="6">
        <f t="shared" si="35"/>
        <v>0.37842901110665061</v>
      </c>
    </row>
    <row r="917" spans="1:34" ht="13.35" customHeight="1" x14ac:dyDescent="0.25">
      <c r="A917" s="1" t="s">
        <v>2435</v>
      </c>
      <c r="B917" s="9" t="s">
        <v>1</v>
      </c>
      <c r="C917" s="9"/>
      <c r="D917" s="9"/>
      <c r="E917" s="10" t="s">
        <v>2436</v>
      </c>
      <c r="F917" s="10"/>
      <c r="G917" s="10"/>
      <c r="H917" s="10"/>
      <c r="I917" s="3">
        <v>144</v>
      </c>
      <c r="J917" s="10" t="s">
        <v>2384</v>
      </c>
      <c r="K917" s="10"/>
      <c r="L917" s="10"/>
      <c r="M917" s="10"/>
      <c r="N917" s="10" t="s">
        <v>2437</v>
      </c>
      <c r="O917" s="10"/>
      <c r="P917" s="10"/>
      <c r="Q917" s="10"/>
      <c r="R917" s="10"/>
      <c r="S917" s="10"/>
      <c r="T917" s="10"/>
      <c r="U917" s="10"/>
      <c r="V917" s="8">
        <v>691000</v>
      </c>
      <c r="W917" s="8"/>
      <c r="X917" s="8"/>
      <c r="Y917" s="8">
        <v>963300</v>
      </c>
      <c r="Z917" s="8"/>
      <c r="AA917" s="8">
        <v>963300</v>
      </c>
      <c r="AB917" s="8"/>
      <c r="AC917" s="8">
        <v>778600</v>
      </c>
      <c r="AD917" s="8"/>
      <c r="AG917" s="4">
        <f t="shared" si="34"/>
        <v>272300</v>
      </c>
      <c r="AH917" s="6">
        <f t="shared" si="35"/>
        <v>0.39406657018813313</v>
      </c>
    </row>
    <row r="918" spans="1:34" ht="13.35" customHeight="1" x14ac:dyDescent="0.25">
      <c r="A918" s="1" t="s">
        <v>2438</v>
      </c>
      <c r="B918" s="9" t="s">
        <v>1</v>
      </c>
      <c r="C918" s="9"/>
      <c r="D918" s="9"/>
      <c r="E918" s="10" t="s">
        <v>2439</v>
      </c>
      <c r="F918" s="10"/>
      <c r="G918" s="10"/>
      <c r="H918" s="10"/>
      <c r="I918" s="3">
        <v>165</v>
      </c>
      <c r="J918" s="10" t="s">
        <v>2384</v>
      </c>
      <c r="K918" s="10"/>
      <c r="L918" s="10"/>
      <c r="M918" s="10"/>
      <c r="N918" s="10" t="s">
        <v>497</v>
      </c>
      <c r="O918" s="10"/>
      <c r="P918" s="10"/>
      <c r="Q918" s="10"/>
      <c r="R918" s="10"/>
      <c r="S918" s="10"/>
      <c r="T918" s="10"/>
      <c r="U918" s="10"/>
      <c r="V918" s="8">
        <v>550500</v>
      </c>
      <c r="W918" s="8"/>
      <c r="X918" s="8"/>
      <c r="Y918" s="8">
        <v>758200</v>
      </c>
      <c r="Z918" s="8"/>
      <c r="AA918" s="8">
        <v>758200</v>
      </c>
      <c r="AB918" s="8"/>
      <c r="AC918" s="8">
        <v>654500</v>
      </c>
      <c r="AD918" s="8"/>
      <c r="AG918" s="4">
        <f t="shared" si="34"/>
        <v>207700</v>
      </c>
      <c r="AH918" s="6">
        <f t="shared" si="35"/>
        <v>0.37729336966394189</v>
      </c>
    </row>
    <row r="919" spans="1:34" ht="13.35" customHeight="1" x14ac:dyDescent="0.25">
      <c r="A919" s="1" t="s">
        <v>2440</v>
      </c>
      <c r="B919" s="9" t="s">
        <v>1</v>
      </c>
      <c r="C919" s="9"/>
      <c r="D919" s="9"/>
      <c r="E919" s="10" t="s">
        <v>2441</v>
      </c>
      <c r="F919" s="10"/>
      <c r="G919" s="10"/>
      <c r="H919" s="10"/>
      <c r="I919" s="3">
        <v>168</v>
      </c>
      <c r="J919" s="10" t="s">
        <v>2384</v>
      </c>
      <c r="K919" s="10"/>
      <c r="L919" s="10"/>
      <c r="M919" s="10"/>
      <c r="N919" s="10" t="s">
        <v>2442</v>
      </c>
      <c r="O919" s="10"/>
      <c r="P919" s="10"/>
      <c r="Q919" s="10"/>
      <c r="R919" s="10"/>
      <c r="S919" s="10"/>
      <c r="T919" s="10"/>
      <c r="U919" s="10"/>
      <c r="V919" s="8">
        <v>614800</v>
      </c>
      <c r="W919" s="8"/>
      <c r="X919" s="8"/>
      <c r="Y919" s="8">
        <v>837500</v>
      </c>
      <c r="Z919" s="8"/>
      <c r="AA919" s="8">
        <v>837500</v>
      </c>
      <c r="AB919" s="8"/>
      <c r="AC919" s="8">
        <v>734200</v>
      </c>
      <c r="AD919" s="8"/>
      <c r="AG919" s="4">
        <f t="shared" si="34"/>
        <v>222700</v>
      </c>
      <c r="AH919" s="6">
        <f t="shared" si="35"/>
        <v>0.36223162003903708</v>
      </c>
    </row>
    <row r="920" spans="1:34" ht="13.35" customHeight="1" x14ac:dyDescent="0.25">
      <c r="A920" s="1" t="s">
        <v>2443</v>
      </c>
      <c r="B920" s="9" t="s">
        <v>1</v>
      </c>
      <c r="C920" s="9"/>
      <c r="D920" s="9"/>
      <c r="E920" s="10" t="s">
        <v>2444</v>
      </c>
      <c r="F920" s="10"/>
      <c r="G920" s="10"/>
      <c r="H920" s="10"/>
      <c r="I920" s="3">
        <v>170</v>
      </c>
      <c r="J920" s="10" t="s">
        <v>2384</v>
      </c>
      <c r="K920" s="10"/>
      <c r="L920" s="10"/>
      <c r="M920" s="10"/>
      <c r="N920" s="10" t="s">
        <v>2445</v>
      </c>
      <c r="O920" s="10"/>
      <c r="P920" s="10"/>
      <c r="Q920" s="10"/>
      <c r="R920" s="10"/>
      <c r="S920" s="10"/>
      <c r="T920" s="10"/>
      <c r="U920" s="10"/>
      <c r="V920" s="8">
        <v>359500</v>
      </c>
      <c r="W920" s="8"/>
      <c r="X920" s="8"/>
      <c r="Y920" s="8">
        <v>596200</v>
      </c>
      <c r="Z920" s="8"/>
      <c r="AA920" s="8">
        <v>596200</v>
      </c>
      <c r="AB920" s="8"/>
      <c r="AC920" s="8">
        <v>474700</v>
      </c>
      <c r="AD920" s="8"/>
      <c r="AG920" s="4">
        <f t="shared" si="34"/>
        <v>236700</v>
      </c>
      <c r="AH920" s="6">
        <f t="shared" si="35"/>
        <v>0.65841446453407515</v>
      </c>
    </row>
    <row r="921" spans="1:34" ht="13.35" customHeight="1" x14ac:dyDescent="0.25">
      <c r="A921" s="1" t="s">
        <v>2446</v>
      </c>
      <c r="B921" s="9" t="s">
        <v>1</v>
      </c>
      <c r="C921" s="9"/>
      <c r="D921" s="9"/>
      <c r="E921" s="10" t="s">
        <v>2447</v>
      </c>
      <c r="F921" s="10"/>
      <c r="G921" s="10"/>
      <c r="H921" s="10"/>
      <c r="I921" s="3">
        <v>175</v>
      </c>
      <c r="J921" s="10" t="s">
        <v>2384</v>
      </c>
      <c r="K921" s="10"/>
      <c r="L921" s="10"/>
      <c r="M921" s="10"/>
      <c r="N921" s="10" t="s">
        <v>1377</v>
      </c>
      <c r="O921" s="10"/>
      <c r="P921" s="10"/>
      <c r="Q921" s="10"/>
      <c r="R921" s="10"/>
      <c r="S921" s="10"/>
      <c r="T921" s="10"/>
      <c r="U921" s="10"/>
      <c r="V921" s="8">
        <v>650500</v>
      </c>
      <c r="W921" s="8"/>
      <c r="X921" s="8"/>
      <c r="Y921" s="8">
        <v>925100</v>
      </c>
      <c r="Z921" s="8"/>
      <c r="AA921" s="8">
        <v>925100</v>
      </c>
      <c r="AB921" s="8"/>
      <c r="AC921" s="8">
        <v>860300</v>
      </c>
      <c r="AD921" s="8"/>
      <c r="AG921" s="4">
        <f t="shared" si="34"/>
        <v>274600</v>
      </c>
      <c r="AH921" s="6">
        <f t="shared" si="35"/>
        <v>0.42213681783243656</v>
      </c>
    </row>
    <row r="922" spans="1:34" ht="13.35" customHeight="1" x14ac:dyDescent="0.25">
      <c r="A922" s="1" t="s">
        <v>2448</v>
      </c>
      <c r="B922" s="9" t="s">
        <v>1</v>
      </c>
      <c r="C922" s="9"/>
      <c r="D922" s="9"/>
      <c r="E922" s="10" t="s">
        <v>2449</v>
      </c>
      <c r="F922" s="10"/>
      <c r="G922" s="10"/>
      <c r="H922" s="10"/>
      <c r="I922" s="3">
        <v>183</v>
      </c>
      <c r="J922" s="10" t="s">
        <v>2384</v>
      </c>
      <c r="K922" s="10"/>
      <c r="L922" s="10"/>
      <c r="M922" s="10"/>
      <c r="N922" s="10" t="s">
        <v>2225</v>
      </c>
      <c r="O922" s="10"/>
      <c r="P922" s="10"/>
      <c r="Q922" s="10"/>
      <c r="R922" s="10"/>
      <c r="S922" s="10"/>
      <c r="T922" s="10"/>
      <c r="U922" s="10"/>
      <c r="V922" s="8">
        <v>444300</v>
      </c>
      <c r="W922" s="8"/>
      <c r="X922" s="8"/>
      <c r="Y922" s="8">
        <v>617600</v>
      </c>
      <c r="Z922" s="8"/>
      <c r="AA922" s="8">
        <v>617600</v>
      </c>
      <c r="AB922" s="8"/>
      <c r="AC922" s="8">
        <v>604100</v>
      </c>
      <c r="AD922" s="8"/>
      <c r="AG922" s="4">
        <f t="shared" si="34"/>
        <v>173300</v>
      </c>
      <c r="AH922" s="6">
        <f t="shared" si="35"/>
        <v>0.39005176682421788</v>
      </c>
    </row>
    <row r="923" spans="1:34" ht="13.35" customHeight="1" x14ac:dyDescent="0.25">
      <c r="A923" s="1" t="s">
        <v>2450</v>
      </c>
      <c r="B923" s="9" t="s">
        <v>1</v>
      </c>
      <c r="C923" s="9"/>
      <c r="D923" s="9"/>
      <c r="E923" s="10" t="s">
        <v>2451</v>
      </c>
      <c r="F923" s="10"/>
      <c r="G923" s="10"/>
      <c r="H923" s="10"/>
      <c r="I923" s="3">
        <v>184</v>
      </c>
      <c r="J923" s="10" t="s">
        <v>2384</v>
      </c>
      <c r="K923" s="10"/>
      <c r="L923" s="10"/>
      <c r="M923" s="10"/>
      <c r="N923" s="10" t="s">
        <v>2452</v>
      </c>
      <c r="O923" s="10"/>
      <c r="P923" s="10"/>
      <c r="Q923" s="10"/>
      <c r="R923" s="10"/>
      <c r="S923" s="10"/>
      <c r="T923" s="10"/>
      <c r="U923" s="10"/>
      <c r="V923" s="8">
        <v>661900</v>
      </c>
      <c r="W923" s="8"/>
      <c r="X923" s="8"/>
      <c r="Y923" s="8">
        <v>894700</v>
      </c>
      <c r="Z923" s="8"/>
      <c r="AA923" s="8">
        <v>894700</v>
      </c>
      <c r="AB923" s="8"/>
      <c r="AC923" s="8">
        <v>776900</v>
      </c>
      <c r="AD923" s="8"/>
      <c r="AG923" s="4">
        <f t="shared" si="34"/>
        <v>232800</v>
      </c>
      <c r="AH923" s="6">
        <f t="shared" si="35"/>
        <v>0.35171476053784562</v>
      </c>
    </row>
    <row r="924" spans="1:34" ht="13.35" customHeight="1" x14ac:dyDescent="0.25">
      <c r="A924" s="1" t="s">
        <v>2453</v>
      </c>
      <c r="B924" s="9" t="s">
        <v>1</v>
      </c>
      <c r="C924" s="9"/>
      <c r="D924" s="9"/>
      <c r="E924" s="10" t="s">
        <v>2454</v>
      </c>
      <c r="F924" s="10"/>
      <c r="G924" s="10"/>
      <c r="H924" s="10"/>
      <c r="I924" s="3">
        <v>189</v>
      </c>
      <c r="J924" s="10" t="s">
        <v>2384</v>
      </c>
      <c r="K924" s="10"/>
      <c r="L924" s="10"/>
      <c r="M924" s="10"/>
      <c r="N924" s="10" t="s">
        <v>2455</v>
      </c>
      <c r="O924" s="10"/>
      <c r="P924" s="10"/>
      <c r="Q924" s="10"/>
      <c r="R924" s="10"/>
      <c r="S924" s="10"/>
      <c r="T924" s="10"/>
      <c r="U924" s="10"/>
      <c r="V924" s="8">
        <v>370400</v>
      </c>
      <c r="W924" s="8"/>
      <c r="X924" s="8"/>
      <c r="Y924" s="8">
        <v>509800</v>
      </c>
      <c r="Z924" s="8"/>
      <c r="AA924" s="8">
        <v>509800</v>
      </c>
      <c r="AB924" s="8"/>
      <c r="AC924" s="8">
        <v>492600</v>
      </c>
      <c r="AD924" s="8"/>
      <c r="AG924" s="4">
        <f t="shared" si="34"/>
        <v>139400</v>
      </c>
      <c r="AH924" s="6">
        <f t="shared" si="35"/>
        <v>0.37634989200863933</v>
      </c>
    </row>
    <row r="925" spans="1:34" ht="13.35" customHeight="1" x14ac:dyDescent="0.25">
      <c r="A925" s="1" t="s">
        <v>2456</v>
      </c>
      <c r="B925" s="9" t="s">
        <v>1</v>
      </c>
      <c r="C925" s="9"/>
      <c r="D925" s="9"/>
      <c r="E925" s="10" t="s">
        <v>2457</v>
      </c>
      <c r="F925" s="10"/>
      <c r="G925" s="10"/>
      <c r="H925" s="10"/>
      <c r="I925" s="3">
        <v>191</v>
      </c>
      <c r="J925" s="10" t="s">
        <v>2384</v>
      </c>
      <c r="K925" s="10"/>
      <c r="L925" s="10"/>
      <c r="M925" s="10"/>
      <c r="N925" s="10" t="s">
        <v>2458</v>
      </c>
      <c r="O925" s="10"/>
      <c r="P925" s="10"/>
      <c r="Q925" s="10"/>
      <c r="R925" s="10"/>
      <c r="S925" s="10"/>
      <c r="T925" s="10"/>
      <c r="U925" s="10"/>
      <c r="V925" s="8">
        <v>356100</v>
      </c>
      <c r="W925" s="8"/>
      <c r="X925" s="8"/>
      <c r="Y925" s="8">
        <v>492800</v>
      </c>
      <c r="Z925" s="8"/>
      <c r="AA925" s="8">
        <v>492800</v>
      </c>
      <c r="AB925" s="8"/>
      <c r="AC925" s="8">
        <v>437600</v>
      </c>
      <c r="AD925" s="8"/>
      <c r="AG925" s="4">
        <f t="shared" si="34"/>
        <v>136700</v>
      </c>
      <c r="AH925" s="6">
        <f t="shared" si="35"/>
        <v>0.38388093232238135</v>
      </c>
    </row>
    <row r="926" spans="1:34" ht="13.35" customHeight="1" x14ac:dyDescent="0.25">
      <c r="A926" s="1" t="s">
        <v>2459</v>
      </c>
      <c r="B926" s="9" t="s">
        <v>1</v>
      </c>
      <c r="C926" s="9"/>
      <c r="D926" s="9"/>
      <c r="E926" s="10" t="s">
        <v>2460</v>
      </c>
      <c r="F926" s="10"/>
      <c r="G926" s="10"/>
      <c r="H926" s="10"/>
      <c r="I926" s="3">
        <v>196</v>
      </c>
      <c r="J926" s="10" t="s">
        <v>2384</v>
      </c>
      <c r="K926" s="10"/>
      <c r="L926" s="10"/>
      <c r="M926" s="10"/>
      <c r="N926" s="10" t="s">
        <v>1756</v>
      </c>
      <c r="O926" s="10"/>
      <c r="P926" s="10"/>
      <c r="Q926" s="10"/>
      <c r="R926" s="10"/>
      <c r="S926" s="10"/>
      <c r="T926" s="10"/>
      <c r="U926" s="10"/>
      <c r="V926" s="8">
        <v>550900</v>
      </c>
      <c r="W926" s="8"/>
      <c r="X926" s="8"/>
      <c r="Y926" s="8">
        <v>784000</v>
      </c>
      <c r="Z926" s="8"/>
      <c r="AA926" s="8">
        <v>784000</v>
      </c>
      <c r="AB926" s="8"/>
      <c r="AC926" s="8">
        <v>658400</v>
      </c>
      <c r="AD926" s="8"/>
      <c r="AG926" s="4">
        <f t="shared" si="34"/>
        <v>233100</v>
      </c>
      <c r="AH926" s="6">
        <f t="shared" si="35"/>
        <v>0.42312579415501905</v>
      </c>
    </row>
    <row r="927" spans="1:34" ht="13.35" customHeight="1" x14ac:dyDescent="0.25">
      <c r="A927" s="1" t="s">
        <v>2461</v>
      </c>
      <c r="B927" s="9" t="s">
        <v>1</v>
      </c>
      <c r="C927" s="9"/>
      <c r="D927" s="9"/>
      <c r="E927" s="10" t="s">
        <v>2462</v>
      </c>
      <c r="F927" s="10"/>
      <c r="G927" s="10"/>
      <c r="H927" s="10"/>
      <c r="I927" s="3">
        <v>197</v>
      </c>
      <c r="J927" s="10" t="s">
        <v>2384</v>
      </c>
      <c r="K927" s="10"/>
      <c r="L927" s="10"/>
      <c r="M927" s="10"/>
      <c r="N927" s="10" t="s">
        <v>2463</v>
      </c>
      <c r="O927" s="10"/>
      <c r="P927" s="10"/>
      <c r="Q927" s="10"/>
      <c r="R927" s="10"/>
      <c r="S927" s="10"/>
      <c r="T927" s="10"/>
      <c r="U927" s="10"/>
      <c r="V927" s="8">
        <v>468300</v>
      </c>
      <c r="W927" s="8"/>
      <c r="X927" s="8"/>
      <c r="Y927" s="8">
        <v>658300</v>
      </c>
      <c r="Z927" s="8"/>
      <c r="AA927" s="8">
        <v>658300</v>
      </c>
      <c r="AB927" s="8"/>
      <c r="AC927" s="8">
        <v>588800</v>
      </c>
      <c r="AD927" s="8"/>
      <c r="AG927" s="4">
        <f t="shared" si="34"/>
        <v>190000</v>
      </c>
      <c r="AH927" s="6">
        <f t="shared" si="35"/>
        <v>0.40572282724749092</v>
      </c>
    </row>
    <row r="928" spans="1:34" ht="13.35" customHeight="1" x14ac:dyDescent="0.25">
      <c r="A928" s="1" t="s">
        <v>2464</v>
      </c>
      <c r="B928" s="9" t="s">
        <v>1</v>
      </c>
      <c r="C928" s="9"/>
      <c r="D928" s="9"/>
      <c r="E928" s="10" t="s">
        <v>2465</v>
      </c>
      <c r="F928" s="10"/>
      <c r="G928" s="10"/>
      <c r="H928" s="10"/>
      <c r="I928" s="3">
        <v>199</v>
      </c>
      <c r="J928" s="10" t="s">
        <v>2384</v>
      </c>
      <c r="K928" s="10"/>
      <c r="L928" s="10"/>
      <c r="M928" s="10"/>
      <c r="N928" s="10" t="s">
        <v>2466</v>
      </c>
      <c r="O928" s="10"/>
      <c r="P928" s="10"/>
      <c r="Q928" s="10"/>
      <c r="R928" s="10"/>
      <c r="S928" s="10"/>
      <c r="T928" s="10"/>
      <c r="U928" s="10"/>
      <c r="V928" s="8">
        <v>480900</v>
      </c>
      <c r="W928" s="8"/>
      <c r="X928" s="8"/>
      <c r="Y928" s="8">
        <v>679100</v>
      </c>
      <c r="Z928" s="8"/>
      <c r="AA928" s="8">
        <v>679100</v>
      </c>
      <c r="AB928" s="8"/>
      <c r="AC928" s="8">
        <v>612800</v>
      </c>
      <c r="AD928" s="8"/>
      <c r="AG928" s="4">
        <f t="shared" si="34"/>
        <v>198200</v>
      </c>
      <c r="AH928" s="6">
        <f t="shared" si="35"/>
        <v>0.41214389686005404</v>
      </c>
    </row>
    <row r="929" spans="1:34" ht="13.35" customHeight="1" x14ac:dyDescent="0.25">
      <c r="A929" s="1" t="s">
        <v>2467</v>
      </c>
      <c r="B929" s="9" t="s">
        <v>1</v>
      </c>
      <c r="C929" s="9"/>
      <c r="D929" s="9"/>
      <c r="E929" s="10" t="s">
        <v>2468</v>
      </c>
      <c r="F929" s="10"/>
      <c r="G929" s="10"/>
      <c r="H929" s="10"/>
      <c r="I929" s="3">
        <v>200</v>
      </c>
      <c r="J929" s="10" t="s">
        <v>2384</v>
      </c>
      <c r="K929" s="10"/>
      <c r="L929" s="10"/>
      <c r="M929" s="10"/>
      <c r="N929" s="10" t="s">
        <v>1756</v>
      </c>
      <c r="O929" s="10"/>
      <c r="P929" s="10"/>
      <c r="Q929" s="10"/>
      <c r="R929" s="10"/>
      <c r="S929" s="10"/>
      <c r="T929" s="10"/>
      <c r="U929" s="10"/>
      <c r="V929" s="8">
        <v>512600</v>
      </c>
      <c r="W929" s="8"/>
      <c r="X929" s="8"/>
      <c r="Y929" s="8">
        <v>744000</v>
      </c>
      <c r="Z929" s="8"/>
      <c r="AA929" s="8">
        <v>744000</v>
      </c>
      <c r="AB929" s="8"/>
      <c r="AC929" s="8">
        <v>618400</v>
      </c>
      <c r="AD929" s="8"/>
      <c r="AG929" s="4">
        <f t="shared" si="34"/>
        <v>231400</v>
      </c>
      <c r="AH929" s="6">
        <f t="shared" si="35"/>
        <v>0.45142411236831836</v>
      </c>
    </row>
    <row r="930" spans="1:34" ht="13.35" customHeight="1" x14ac:dyDescent="0.25">
      <c r="A930" s="1" t="s">
        <v>2469</v>
      </c>
      <c r="B930" s="9" t="s">
        <v>1</v>
      </c>
      <c r="C930" s="9"/>
      <c r="D930" s="9"/>
      <c r="E930" s="10" t="s">
        <v>2470</v>
      </c>
      <c r="F930" s="10"/>
      <c r="G930" s="10"/>
      <c r="H930" s="10"/>
      <c r="I930" s="3">
        <v>209</v>
      </c>
      <c r="J930" s="10" t="s">
        <v>2384</v>
      </c>
      <c r="K930" s="10"/>
      <c r="L930" s="10"/>
      <c r="M930" s="10"/>
      <c r="N930" s="10" t="s">
        <v>2471</v>
      </c>
      <c r="O930" s="10"/>
      <c r="P930" s="10"/>
      <c r="Q930" s="10"/>
      <c r="R930" s="10"/>
      <c r="S930" s="10"/>
      <c r="T930" s="10"/>
      <c r="U930" s="10"/>
      <c r="V930" s="8">
        <v>366500</v>
      </c>
      <c r="W930" s="8"/>
      <c r="X930" s="8"/>
      <c r="Y930" s="8">
        <v>525200</v>
      </c>
      <c r="Z930" s="8"/>
      <c r="AA930" s="8">
        <v>525200</v>
      </c>
      <c r="AB930" s="8"/>
      <c r="AC930" s="8">
        <v>501900</v>
      </c>
      <c r="AD930" s="8"/>
      <c r="AG930" s="4">
        <f t="shared" si="34"/>
        <v>158700</v>
      </c>
      <c r="AH930" s="6">
        <f t="shared" si="35"/>
        <v>0.43301500682128241</v>
      </c>
    </row>
    <row r="931" spans="1:34" ht="13.35" customHeight="1" x14ac:dyDescent="0.25">
      <c r="A931" s="1" t="s">
        <v>2472</v>
      </c>
      <c r="B931" s="9" t="s">
        <v>1</v>
      </c>
      <c r="C931" s="9"/>
      <c r="D931" s="9"/>
      <c r="E931" s="10" t="s">
        <v>2473</v>
      </c>
      <c r="F931" s="10"/>
      <c r="G931" s="10"/>
      <c r="H931" s="10"/>
      <c r="I931" s="3">
        <v>213</v>
      </c>
      <c r="J931" s="10" t="s">
        <v>2384</v>
      </c>
      <c r="K931" s="10"/>
      <c r="L931" s="10"/>
      <c r="M931" s="10"/>
      <c r="N931" s="10" t="s">
        <v>2474</v>
      </c>
      <c r="O931" s="10"/>
      <c r="P931" s="10"/>
      <c r="Q931" s="10"/>
      <c r="R931" s="10"/>
      <c r="S931" s="10"/>
      <c r="T931" s="10"/>
      <c r="U931" s="10"/>
      <c r="V931" s="8">
        <v>382700</v>
      </c>
      <c r="W931" s="8"/>
      <c r="X931" s="8"/>
      <c r="Y931" s="8">
        <v>522300</v>
      </c>
      <c r="Z931" s="8"/>
      <c r="AA931" s="8">
        <v>522300</v>
      </c>
      <c r="AB931" s="8"/>
      <c r="AC931" s="8">
        <v>496100</v>
      </c>
      <c r="AD931" s="8"/>
      <c r="AG931" s="4">
        <f t="shared" si="34"/>
        <v>139600</v>
      </c>
      <c r="AH931" s="6">
        <f t="shared" si="35"/>
        <v>0.3647765874052783</v>
      </c>
    </row>
    <row r="932" spans="1:34" ht="13.35" customHeight="1" x14ac:dyDescent="0.25">
      <c r="A932" s="1" t="s">
        <v>2475</v>
      </c>
      <c r="B932" s="9" t="s">
        <v>1</v>
      </c>
      <c r="C932" s="9"/>
      <c r="D932" s="9"/>
      <c r="E932" s="10" t="s">
        <v>2476</v>
      </c>
      <c r="F932" s="10"/>
      <c r="G932" s="10"/>
      <c r="H932" s="10"/>
      <c r="I932" s="3">
        <v>236</v>
      </c>
      <c r="J932" s="10" t="s">
        <v>2384</v>
      </c>
      <c r="K932" s="10"/>
      <c r="L932" s="10"/>
      <c r="M932" s="10"/>
      <c r="N932" s="10" t="s">
        <v>1841</v>
      </c>
      <c r="O932" s="10"/>
      <c r="P932" s="10"/>
      <c r="Q932" s="10"/>
      <c r="R932" s="10"/>
      <c r="S932" s="10"/>
      <c r="T932" s="10"/>
      <c r="U932" s="10"/>
      <c r="V932" s="8">
        <v>480000</v>
      </c>
      <c r="W932" s="8"/>
      <c r="X932" s="8"/>
      <c r="Y932" s="8">
        <v>658500</v>
      </c>
      <c r="Z932" s="8"/>
      <c r="AA932" s="8">
        <v>658500</v>
      </c>
      <c r="AB932" s="8"/>
      <c r="AC932" s="8">
        <v>569900</v>
      </c>
      <c r="AD932" s="8"/>
      <c r="AG932" s="4">
        <f t="shared" si="34"/>
        <v>178500</v>
      </c>
      <c r="AH932" s="6">
        <f t="shared" si="35"/>
        <v>0.37187500000000001</v>
      </c>
    </row>
    <row r="933" spans="1:34" ht="13.35" customHeight="1" x14ac:dyDescent="0.25">
      <c r="A933" s="1" t="s">
        <v>2477</v>
      </c>
      <c r="B933" s="9" t="s">
        <v>1</v>
      </c>
      <c r="C933" s="9"/>
      <c r="D933" s="9"/>
      <c r="E933" s="10" t="s">
        <v>2478</v>
      </c>
      <c r="F933" s="10"/>
      <c r="G933" s="10"/>
      <c r="H933" s="10"/>
      <c r="I933" s="3">
        <v>241</v>
      </c>
      <c r="J933" s="10" t="s">
        <v>2384</v>
      </c>
      <c r="K933" s="10"/>
      <c r="L933" s="10"/>
      <c r="M933" s="10"/>
      <c r="N933" s="10" t="s">
        <v>2479</v>
      </c>
      <c r="O933" s="10"/>
      <c r="P933" s="10"/>
      <c r="Q933" s="10"/>
      <c r="R933" s="10"/>
      <c r="S933" s="10"/>
      <c r="T933" s="10"/>
      <c r="U933" s="10"/>
      <c r="V933" s="8">
        <v>399600</v>
      </c>
      <c r="W933" s="8"/>
      <c r="X933" s="8"/>
      <c r="Y933" s="8">
        <v>562000</v>
      </c>
      <c r="Z933" s="8"/>
      <c r="AA933" s="8">
        <v>562000</v>
      </c>
      <c r="AB933" s="8"/>
      <c r="AC933" s="8">
        <v>475000</v>
      </c>
      <c r="AD933" s="8"/>
      <c r="AG933" s="4">
        <f t="shared" si="34"/>
        <v>162400</v>
      </c>
      <c r="AH933" s="6">
        <f t="shared" si="35"/>
        <v>0.40640640640640641</v>
      </c>
    </row>
    <row r="934" spans="1:34" ht="13.35" customHeight="1" x14ac:dyDescent="0.25">
      <c r="A934" s="1" t="s">
        <v>2480</v>
      </c>
      <c r="B934" s="9" t="s">
        <v>1</v>
      </c>
      <c r="C934" s="9"/>
      <c r="D934" s="9"/>
      <c r="E934" s="10" t="s">
        <v>2481</v>
      </c>
      <c r="F934" s="10"/>
      <c r="G934" s="10"/>
      <c r="H934" s="10"/>
      <c r="I934" s="3">
        <v>242</v>
      </c>
      <c r="J934" s="10" t="s">
        <v>2384</v>
      </c>
      <c r="K934" s="10"/>
      <c r="L934" s="10"/>
      <c r="M934" s="10"/>
      <c r="N934" s="10" t="s">
        <v>2482</v>
      </c>
      <c r="O934" s="10"/>
      <c r="P934" s="10"/>
      <c r="Q934" s="10"/>
      <c r="R934" s="10"/>
      <c r="S934" s="10"/>
      <c r="T934" s="10"/>
      <c r="U934" s="10"/>
      <c r="V934" s="8">
        <v>449600</v>
      </c>
      <c r="W934" s="8"/>
      <c r="X934" s="8"/>
      <c r="Y934" s="8">
        <v>617000</v>
      </c>
      <c r="Z934" s="8"/>
      <c r="AA934" s="8">
        <v>617000</v>
      </c>
      <c r="AB934" s="8"/>
      <c r="AC934" s="8">
        <v>614800</v>
      </c>
      <c r="AD934" s="8"/>
      <c r="AG934" s="4">
        <f t="shared" si="34"/>
        <v>167400</v>
      </c>
      <c r="AH934" s="6">
        <f t="shared" si="35"/>
        <v>0.37233096085409251</v>
      </c>
    </row>
    <row r="935" spans="1:34" ht="13.35" customHeight="1" x14ac:dyDescent="0.25">
      <c r="A935" s="1" t="s">
        <v>2483</v>
      </c>
      <c r="B935" s="9" t="s">
        <v>1</v>
      </c>
      <c r="C935" s="9"/>
      <c r="D935" s="9"/>
      <c r="E935" s="10" t="s">
        <v>2484</v>
      </c>
      <c r="F935" s="10"/>
      <c r="G935" s="10"/>
      <c r="H935" s="10"/>
      <c r="I935" s="3">
        <v>253</v>
      </c>
      <c r="J935" s="10" t="s">
        <v>2384</v>
      </c>
      <c r="K935" s="10"/>
      <c r="L935" s="10"/>
      <c r="M935" s="10"/>
      <c r="N935" s="10" t="s">
        <v>657</v>
      </c>
      <c r="O935" s="10"/>
      <c r="P935" s="10"/>
      <c r="Q935" s="10"/>
      <c r="R935" s="10"/>
      <c r="S935" s="10"/>
      <c r="T935" s="10"/>
      <c r="U935" s="10"/>
      <c r="V935" s="8">
        <v>496300</v>
      </c>
      <c r="W935" s="8"/>
      <c r="X935" s="8"/>
      <c r="Y935" s="8">
        <v>684000</v>
      </c>
      <c r="Z935" s="8"/>
      <c r="AA935" s="8">
        <v>684000</v>
      </c>
      <c r="AB935" s="8"/>
      <c r="AC935" s="8">
        <v>595900</v>
      </c>
      <c r="AD935" s="8"/>
      <c r="AG935" s="4">
        <f t="shared" si="34"/>
        <v>187700</v>
      </c>
      <c r="AH935" s="6">
        <f t="shared" si="35"/>
        <v>0.37819867015917791</v>
      </c>
    </row>
    <row r="936" spans="1:34" ht="13.35" customHeight="1" x14ac:dyDescent="0.25">
      <c r="A936" s="1" t="s">
        <v>2485</v>
      </c>
      <c r="B936" s="9" t="s">
        <v>1</v>
      </c>
      <c r="C936" s="9"/>
      <c r="D936" s="9"/>
      <c r="E936" s="10" t="s">
        <v>2486</v>
      </c>
      <c r="F936" s="10"/>
      <c r="G936" s="10"/>
      <c r="H936" s="10"/>
      <c r="I936" s="3">
        <v>261</v>
      </c>
      <c r="J936" s="10" t="s">
        <v>2384</v>
      </c>
      <c r="K936" s="10"/>
      <c r="L936" s="10"/>
      <c r="M936" s="10"/>
      <c r="N936" s="10" t="s">
        <v>497</v>
      </c>
      <c r="O936" s="10"/>
      <c r="P936" s="10"/>
      <c r="Q936" s="10"/>
      <c r="R936" s="10"/>
      <c r="S936" s="10"/>
      <c r="T936" s="10"/>
      <c r="U936" s="10"/>
      <c r="V936" s="8">
        <v>488800</v>
      </c>
      <c r="W936" s="8"/>
      <c r="X936" s="8"/>
      <c r="Y936" s="8">
        <v>679400</v>
      </c>
      <c r="Z936" s="8"/>
      <c r="AA936" s="8">
        <v>679400</v>
      </c>
      <c r="AB936" s="8"/>
      <c r="AC936" s="8">
        <v>584400</v>
      </c>
      <c r="AD936" s="8"/>
      <c r="AG936" s="4">
        <f t="shared" si="34"/>
        <v>190600</v>
      </c>
      <c r="AH936" s="6">
        <f t="shared" si="35"/>
        <v>0.38993453355155483</v>
      </c>
    </row>
    <row r="937" spans="1:34" ht="13.35" customHeight="1" x14ac:dyDescent="0.25">
      <c r="A937" s="1" t="s">
        <v>2487</v>
      </c>
      <c r="B937" s="9" t="s">
        <v>1</v>
      </c>
      <c r="C937" s="9"/>
      <c r="D937" s="9"/>
      <c r="E937" s="10" t="s">
        <v>2488</v>
      </c>
      <c r="F937" s="10"/>
      <c r="G937" s="10"/>
      <c r="H937" s="10"/>
      <c r="I937" s="3">
        <v>265</v>
      </c>
      <c r="J937" s="10" t="s">
        <v>2384</v>
      </c>
      <c r="K937" s="10"/>
      <c r="L937" s="10"/>
      <c r="M937" s="10"/>
      <c r="N937" s="10" t="s">
        <v>1399</v>
      </c>
      <c r="O937" s="10"/>
      <c r="P937" s="10"/>
      <c r="Q937" s="10"/>
      <c r="R937" s="10"/>
      <c r="S937" s="10"/>
      <c r="T937" s="10"/>
      <c r="U937" s="10"/>
      <c r="V937" s="8">
        <v>364100</v>
      </c>
      <c r="W937" s="8"/>
      <c r="X937" s="8"/>
      <c r="Y937" s="8">
        <v>512100</v>
      </c>
      <c r="Z937" s="8"/>
      <c r="AA937" s="8">
        <v>512100</v>
      </c>
      <c r="AB937" s="8"/>
      <c r="AC937" s="8">
        <v>403200</v>
      </c>
      <c r="AD937" s="8"/>
      <c r="AG937" s="4">
        <f t="shared" si="34"/>
        <v>148000</v>
      </c>
      <c r="AH937" s="6">
        <f t="shared" si="35"/>
        <v>0.40648173578687175</v>
      </c>
    </row>
    <row r="938" spans="1:34" ht="13.35" customHeight="1" x14ac:dyDescent="0.25">
      <c r="A938" s="1" t="s">
        <v>2489</v>
      </c>
      <c r="B938" s="9" t="s">
        <v>1</v>
      </c>
      <c r="C938" s="9"/>
      <c r="D938" s="9"/>
      <c r="E938" s="10" t="s">
        <v>2490</v>
      </c>
      <c r="F938" s="10"/>
      <c r="G938" s="10"/>
      <c r="H938" s="10"/>
      <c r="I938" s="3">
        <v>268</v>
      </c>
      <c r="J938" s="10" t="s">
        <v>2384</v>
      </c>
      <c r="K938" s="10"/>
      <c r="L938" s="10"/>
      <c r="M938" s="10"/>
      <c r="N938" s="10" t="s">
        <v>1244</v>
      </c>
      <c r="O938" s="10"/>
      <c r="P938" s="10"/>
      <c r="Q938" s="10"/>
      <c r="R938" s="10"/>
      <c r="S938" s="10"/>
      <c r="T938" s="10"/>
      <c r="U938" s="10"/>
      <c r="V938" s="8">
        <v>886700</v>
      </c>
      <c r="W938" s="8"/>
      <c r="X938" s="8"/>
      <c r="Y938" s="8">
        <v>1196800</v>
      </c>
      <c r="Z938" s="8"/>
      <c r="AA938" s="8">
        <v>1196800</v>
      </c>
      <c r="AB938" s="8"/>
      <c r="AC938" s="8">
        <v>1093400</v>
      </c>
      <c r="AD938" s="8"/>
      <c r="AG938" s="4">
        <f t="shared" si="34"/>
        <v>310100</v>
      </c>
      <c r="AH938" s="6">
        <f t="shared" si="35"/>
        <v>0.34972369459794744</v>
      </c>
    </row>
    <row r="939" spans="1:34" ht="13.35" customHeight="1" x14ac:dyDescent="0.25">
      <c r="A939" s="1" t="s">
        <v>2491</v>
      </c>
      <c r="B939" s="9" t="s">
        <v>1</v>
      </c>
      <c r="C939" s="9"/>
      <c r="D939" s="9"/>
      <c r="E939" s="10" t="s">
        <v>2492</v>
      </c>
      <c r="F939" s="10"/>
      <c r="G939" s="10"/>
      <c r="H939" s="10"/>
      <c r="I939" s="3">
        <v>270</v>
      </c>
      <c r="J939" s="10" t="s">
        <v>2384</v>
      </c>
      <c r="K939" s="10"/>
      <c r="L939" s="10"/>
      <c r="M939" s="10"/>
      <c r="N939" s="10" t="s">
        <v>2493</v>
      </c>
      <c r="O939" s="10"/>
      <c r="P939" s="10"/>
      <c r="Q939" s="10"/>
      <c r="R939" s="10"/>
      <c r="S939" s="10"/>
      <c r="T939" s="10"/>
      <c r="U939" s="10"/>
      <c r="V939" s="8">
        <v>1127000</v>
      </c>
      <c r="W939" s="8"/>
      <c r="X939" s="8"/>
      <c r="Y939" s="8">
        <v>1563000</v>
      </c>
      <c r="Z939" s="8"/>
      <c r="AA939" s="8">
        <v>1563000</v>
      </c>
      <c r="AB939" s="8"/>
      <c r="AC939" s="8">
        <v>1453200</v>
      </c>
      <c r="AD939" s="8"/>
      <c r="AG939" s="4">
        <f t="shared" si="34"/>
        <v>436000</v>
      </c>
      <c r="AH939" s="6">
        <f t="shared" si="35"/>
        <v>0.38686779059449866</v>
      </c>
    </row>
    <row r="940" spans="1:34" ht="13.35" customHeight="1" x14ac:dyDescent="0.25">
      <c r="A940" s="1" t="s">
        <v>2494</v>
      </c>
      <c r="B940" s="9" t="s">
        <v>1</v>
      </c>
      <c r="C940" s="9"/>
      <c r="D940" s="9"/>
      <c r="E940" s="10" t="s">
        <v>2495</v>
      </c>
      <c r="F940" s="10"/>
      <c r="G940" s="10"/>
      <c r="H940" s="10"/>
      <c r="I940" s="3">
        <v>285</v>
      </c>
      <c r="J940" s="10" t="s">
        <v>2384</v>
      </c>
      <c r="K940" s="10"/>
      <c r="L940" s="10"/>
      <c r="M940" s="10"/>
      <c r="N940" s="10" t="s">
        <v>2496</v>
      </c>
      <c r="O940" s="10"/>
      <c r="P940" s="10"/>
      <c r="Q940" s="10"/>
      <c r="R940" s="10"/>
      <c r="S940" s="10"/>
      <c r="T940" s="10"/>
      <c r="U940" s="10"/>
      <c r="V940" s="8">
        <v>302100</v>
      </c>
      <c r="W940" s="8"/>
      <c r="X940" s="8"/>
      <c r="Y940" s="8">
        <v>413200</v>
      </c>
      <c r="Z940" s="8"/>
      <c r="AA940" s="8">
        <v>413200</v>
      </c>
      <c r="AB940" s="8"/>
      <c r="AC940" s="8">
        <v>402400</v>
      </c>
      <c r="AD940" s="8"/>
      <c r="AG940" s="4">
        <f t="shared" si="34"/>
        <v>111100</v>
      </c>
      <c r="AH940" s="6">
        <f t="shared" si="35"/>
        <v>0.36775902019198942</v>
      </c>
    </row>
    <row r="941" spans="1:34" ht="13.35" customHeight="1" x14ac:dyDescent="0.25">
      <c r="A941" s="1" t="s">
        <v>2497</v>
      </c>
      <c r="B941" s="9" t="s">
        <v>1</v>
      </c>
      <c r="C941" s="9"/>
      <c r="D941" s="9"/>
      <c r="E941" s="10" t="s">
        <v>2498</v>
      </c>
      <c r="F941" s="10"/>
      <c r="G941" s="10"/>
      <c r="H941" s="10"/>
      <c r="I941" s="3">
        <v>295</v>
      </c>
      <c r="J941" s="10" t="s">
        <v>2384</v>
      </c>
      <c r="K941" s="10"/>
      <c r="L941" s="10"/>
      <c r="M941" s="10"/>
      <c r="N941" s="10" t="s">
        <v>1241</v>
      </c>
      <c r="O941" s="10"/>
      <c r="P941" s="10"/>
      <c r="Q941" s="10"/>
      <c r="R941" s="10"/>
      <c r="S941" s="10"/>
      <c r="T941" s="10"/>
      <c r="U941" s="10"/>
      <c r="V941" s="8">
        <v>565100</v>
      </c>
      <c r="W941" s="8"/>
      <c r="X941" s="8"/>
      <c r="Y941" s="8">
        <v>761700</v>
      </c>
      <c r="Z941" s="8"/>
      <c r="AA941" s="8">
        <v>761700</v>
      </c>
      <c r="AB941" s="8"/>
      <c r="AC941" s="8">
        <v>671200</v>
      </c>
      <c r="AD941" s="8"/>
      <c r="AG941" s="4">
        <f t="shared" si="34"/>
        <v>196600</v>
      </c>
      <c r="AH941" s="6">
        <f t="shared" si="35"/>
        <v>0.34790302601309503</v>
      </c>
    </row>
    <row r="942" spans="1:34" ht="13.35" customHeight="1" x14ac:dyDescent="0.25">
      <c r="A942" s="1" t="s">
        <v>2499</v>
      </c>
      <c r="B942" s="9" t="s">
        <v>1</v>
      </c>
      <c r="C942" s="9"/>
      <c r="D942" s="9"/>
      <c r="E942" s="10" t="s">
        <v>2500</v>
      </c>
      <c r="F942" s="10"/>
      <c r="G942" s="10"/>
      <c r="H942" s="10"/>
      <c r="I942" s="3">
        <v>309</v>
      </c>
      <c r="J942" s="10" t="s">
        <v>2384</v>
      </c>
      <c r="K942" s="10"/>
      <c r="L942" s="10"/>
      <c r="M942" s="10"/>
      <c r="N942" s="10" t="s">
        <v>2501</v>
      </c>
      <c r="O942" s="10"/>
      <c r="P942" s="10"/>
      <c r="Q942" s="10"/>
      <c r="R942" s="10"/>
      <c r="S942" s="10"/>
      <c r="T942" s="10"/>
      <c r="U942" s="10"/>
      <c r="V942" s="8">
        <v>324200</v>
      </c>
      <c r="W942" s="8"/>
      <c r="X942" s="8"/>
      <c r="Y942" s="8">
        <v>448100</v>
      </c>
      <c r="Z942" s="8"/>
      <c r="AA942" s="8">
        <v>448100</v>
      </c>
      <c r="AB942" s="8"/>
      <c r="AC942" s="8">
        <v>335500</v>
      </c>
      <c r="AD942" s="8"/>
      <c r="AG942" s="4">
        <f t="shared" si="34"/>
        <v>123900</v>
      </c>
      <c r="AH942" s="6">
        <f t="shared" si="35"/>
        <v>0.38217149907464526</v>
      </c>
    </row>
    <row r="943" spans="1:34" ht="13.35" customHeight="1" x14ac:dyDescent="0.25">
      <c r="A943" s="1" t="s">
        <v>2502</v>
      </c>
      <c r="B943" s="9" t="s">
        <v>1</v>
      </c>
      <c r="C943" s="9"/>
      <c r="D943" s="9"/>
      <c r="E943" s="10" t="s">
        <v>2503</v>
      </c>
      <c r="F943" s="10"/>
      <c r="G943" s="10"/>
      <c r="H943" s="10"/>
      <c r="I943" s="3">
        <v>318</v>
      </c>
      <c r="J943" s="10" t="s">
        <v>2384</v>
      </c>
      <c r="K943" s="10"/>
      <c r="L943" s="10"/>
      <c r="M943" s="10"/>
      <c r="N943" s="10" t="s">
        <v>2504</v>
      </c>
      <c r="O943" s="10"/>
      <c r="P943" s="10"/>
      <c r="Q943" s="10"/>
      <c r="R943" s="10"/>
      <c r="S943" s="10"/>
      <c r="T943" s="10"/>
      <c r="U943" s="10"/>
      <c r="V943" s="8">
        <v>445000</v>
      </c>
      <c r="W943" s="8"/>
      <c r="X943" s="8"/>
      <c r="Y943" s="8">
        <v>619700</v>
      </c>
      <c r="Z943" s="8"/>
      <c r="AA943" s="8">
        <v>517300</v>
      </c>
      <c r="AB943" s="8"/>
      <c r="AC943" s="8">
        <v>429500</v>
      </c>
      <c r="AD943" s="8"/>
      <c r="AG943" s="4">
        <f t="shared" si="34"/>
        <v>174700</v>
      </c>
      <c r="AH943" s="6">
        <f t="shared" si="35"/>
        <v>0.39258426966292137</v>
      </c>
    </row>
    <row r="944" spans="1:34" ht="13.35" customHeight="1" x14ac:dyDescent="0.25">
      <c r="A944" s="1" t="s">
        <v>2505</v>
      </c>
      <c r="B944" s="9" t="s">
        <v>1</v>
      </c>
      <c r="C944" s="9"/>
      <c r="D944" s="9"/>
      <c r="E944" s="10" t="s">
        <v>2506</v>
      </c>
      <c r="F944" s="10"/>
      <c r="G944" s="10"/>
      <c r="H944" s="10"/>
      <c r="I944" s="3">
        <v>321</v>
      </c>
      <c r="J944" s="10" t="s">
        <v>2384</v>
      </c>
      <c r="K944" s="10"/>
      <c r="L944" s="10"/>
      <c r="M944" s="10"/>
      <c r="N944" s="10" t="s">
        <v>2507</v>
      </c>
      <c r="O944" s="10"/>
      <c r="P944" s="10"/>
      <c r="Q944" s="10"/>
      <c r="R944" s="10"/>
      <c r="S944" s="10"/>
      <c r="T944" s="10"/>
      <c r="U944" s="10"/>
      <c r="V944" s="8">
        <v>603400</v>
      </c>
      <c r="W944" s="8"/>
      <c r="X944" s="8"/>
      <c r="Y944" s="8">
        <v>850100</v>
      </c>
      <c r="Z944" s="8"/>
      <c r="AA944" s="8">
        <v>850100</v>
      </c>
      <c r="AB944" s="8"/>
      <c r="AC944" s="8">
        <v>734600</v>
      </c>
      <c r="AD944" s="8"/>
      <c r="AG944" s="4">
        <f t="shared" si="34"/>
        <v>246700</v>
      </c>
      <c r="AH944" s="6">
        <f t="shared" si="35"/>
        <v>0.40884985084521047</v>
      </c>
    </row>
    <row r="945" spans="1:34" ht="13.35" customHeight="1" x14ac:dyDescent="0.25">
      <c r="A945" s="1" t="s">
        <v>2508</v>
      </c>
      <c r="B945" s="9" t="s">
        <v>1</v>
      </c>
      <c r="C945" s="9"/>
      <c r="D945" s="9"/>
      <c r="E945" s="10" t="s">
        <v>2509</v>
      </c>
      <c r="F945" s="10"/>
      <c r="G945" s="10"/>
      <c r="H945" s="10"/>
      <c r="I945" s="3">
        <v>334</v>
      </c>
      <c r="J945" s="10" t="s">
        <v>2384</v>
      </c>
      <c r="K945" s="10"/>
      <c r="L945" s="10"/>
      <c r="M945" s="10"/>
      <c r="N945" s="10" t="s">
        <v>2510</v>
      </c>
      <c r="O945" s="10"/>
      <c r="P945" s="10"/>
      <c r="Q945" s="10"/>
      <c r="R945" s="10"/>
      <c r="S945" s="10"/>
      <c r="T945" s="10"/>
      <c r="U945" s="10"/>
      <c r="V945" s="8">
        <v>633800</v>
      </c>
      <c r="W945" s="8"/>
      <c r="X945" s="8"/>
      <c r="Y945" s="8">
        <v>870200</v>
      </c>
      <c r="Z945" s="8"/>
      <c r="AA945" s="8">
        <v>870200</v>
      </c>
      <c r="AB945" s="8"/>
      <c r="AC945" s="8">
        <v>631000</v>
      </c>
      <c r="AD945" s="8"/>
      <c r="AG945" s="4">
        <f t="shared" si="34"/>
        <v>236400</v>
      </c>
      <c r="AH945" s="6">
        <f t="shared" si="35"/>
        <v>0.37298832439255286</v>
      </c>
    </row>
    <row r="946" spans="1:34" ht="13.35" customHeight="1" x14ac:dyDescent="0.25">
      <c r="A946" s="1" t="s">
        <v>2511</v>
      </c>
      <c r="B946" s="9" t="s">
        <v>1</v>
      </c>
      <c r="C946" s="9"/>
      <c r="D946" s="9"/>
      <c r="E946" s="10" t="s">
        <v>2512</v>
      </c>
      <c r="F946" s="10"/>
      <c r="G946" s="10"/>
      <c r="H946" s="10"/>
      <c r="I946" s="3">
        <v>339</v>
      </c>
      <c r="J946" s="10" t="s">
        <v>2384</v>
      </c>
      <c r="K946" s="10"/>
      <c r="L946" s="10"/>
      <c r="M946" s="10"/>
      <c r="N946" s="10" t="s">
        <v>2513</v>
      </c>
      <c r="O946" s="10"/>
      <c r="P946" s="10"/>
      <c r="Q946" s="10"/>
      <c r="R946" s="10"/>
      <c r="S946" s="10"/>
      <c r="T946" s="10"/>
      <c r="U946" s="10"/>
      <c r="V946" s="8">
        <v>618400</v>
      </c>
      <c r="W946" s="8"/>
      <c r="X946" s="8"/>
      <c r="Y946" s="8">
        <v>853600</v>
      </c>
      <c r="Z946" s="8"/>
      <c r="AA946" s="8">
        <v>853600</v>
      </c>
      <c r="AB946" s="8"/>
      <c r="AC946" s="8">
        <v>680700</v>
      </c>
      <c r="AD946" s="8"/>
      <c r="AG946" s="4">
        <f t="shared" si="34"/>
        <v>235200</v>
      </c>
      <c r="AH946" s="6">
        <f t="shared" si="35"/>
        <v>0.38033635187580855</v>
      </c>
    </row>
    <row r="947" spans="1:34" ht="13.35" customHeight="1" x14ac:dyDescent="0.25">
      <c r="A947" s="1" t="s">
        <v>2514</v>
      </c>
      <c r="B947" s="9" t="s">
        <v>1</v>
      </c>
      <c r="C947" s="9"/>
      <c r="D947" s="9"/>
      <c r="E947" s="10" t="s">
        <v>2515</v>
      </c>
      <c r="F947" s="10"/>
      <c r="G947" s="10"/>
      <c r="H947" s="10"/>
      <c r="I947" s="3">
        <v>354</v>
      </c>
      <c r="J947" s="10" t="s">
        <v>2384</v>
      </c>
      <c r="K947" s="10"/>
      <c r="L947" s="10"/>
      <c r="M947" s="10"/>
      <c r="N947" s="10" t="s">
        <v>2510</v>
      </c>
      <c r="O947" s="10"/>
      <c r="P947" s="10"/>
      <c r="Q947" s="10"/>
      <c r="R947" s="10"/>
      <c r="S947" s="10"/>
      <c r="T947" s="10"/>
      <c r="U947" s="10"/>
      <c r="V947" s="8">
        <v>609600</v>
      </c>
      <c r="W947" s="8"/>
      <c r="X947" s="8"/>
      <c r="Y947" s="8">
        <v>841800</v>
      </c>
      <c r="Z947" s="8"/>
      <c r="AA947" s="8">
        <v>841800</v>
      </c>
      <c r="AB947" s="8"/>
      <c r="AC947" s="8">
        <v>674300</v>
      </c>
      <c r="AD947" s="8"/>
      <c r="AG947" s="4">
        <f t="shared" si="34"/>
        <v>232200</v>
      </c>
      <c r="AH947" s="6">
        <f t="shared" si="35"/>
        <v>0.38090551181102361</v>
      </c>
    </row>
    <row r="948" spans="1:34" ht="13.35" customHeight="1" x14ac:dyDescent="0.25">
      <c r="A948" s="1" t="s">
        <v>2516</v>
      </c>
      <c r="B948" s="10" t="s">
        <v>120</v>
      </c>
      <c r="C948" s="10"/>
      <c r="D948" s="10"/>
      <c r="E948" s="10" t="s">
        <v>826</v>
      </c>
      <c r="F948" s="10"/>
      <c r="G948" s="10"/>
      <c r="H948" s="10"/>
      <c r="I948" s="3">
        <v>363</v>
      </c>
      <c r="J948" s="10" t="s">
        <v>2384</v>
      </c>
      <c r="K948" s="10"/>
      <c r="L948" s="10"/>
      <c r="M948" s="10"/>
      <c r="N948" s="10" t="s">
        <v>2517</v>
      </c>
      <c r="O948" s="10"/>
      <c r="P948" s="10"/>
      <c r="Q948" s="10"/>
      <c r="R948" s="10"/>
      <c r="S948" s="10"/>
      <c r="T948" s="10"/>
      <c r="U948" s="10"/>
      <c r="V948" s="8">
        <v>57800</v>
      </c>
      <c r="W948" s="8"/>
      <c r="X948" s="8"/>
      <c r="Y948" s="8">
        <v>74800</v>
      </c>
      <c r="Z948" s="8"/>
      <c r="AA948" s="11">
        <v>0</v>
      </c>
      <c r="AB948" s="11"/>
      <c r="AC948" s="11">
        <v>0</v>
      </c>
      <c r="AD948" s="11"/>
      <c r="AG948" s="4">
        <f t="shared" si="34"/>
        <v>17000</v>
      </c>
      <c r="AH948" s="6">
        <f t="shared" si="35"/>
        <v>0.29411764705882354</v>
      </c>
    </row>
    <row r="949" spans="1:34" ht="13.35" customHeight="1" x14ac:dyDescent="0.25">
      <c r="A949" s="1" t="s">
        <v>2518</v>
      </c>
      <c r="B949" s="9" t="s">
        <v>1</v>
      </c>
      <c r="C949" s="9"/>
      <c r="D949" s="9"/>
      <c r="E949" s="10" t="s">
        <v>2519</v>
      </c>
      <c r="F949" s="10"/>
      <c r="G949" s="10"/>
      <c r="H949" s="10"/>
      <c r="I949" s="3">
        <v>366</v>
      </c>
      <c r="J949" s="10" t="s">
        <v>2384</v>
      </c>
      <c r="K949" s="10"/>
      <c r="L949" s="10"/>
      <c r="M949" s="10"/>
      <c r="N949" s="10" t="s">
        <v>36</v>
      </c>
      <c r="O949" s="10"/>
      <c r="P949" s="10"/>
      <c r="Q949" s="10"/>
      <c r="R949" s="10"/>
      <c r="S949" s="10"/>
      <c r="T949" s="10"/>
      <c r="U949" s="10"/>
      <c r="V949" s="8">
        <v>527000</v>
      </c>
      <c r="W949" s="8"/>
      <c r="X949" s="8"/>
      <c r="Y949" s="8">
        <v>728600</v>
      </c>
      <c r="Z949" s="8"/>
      <c r="AA949" s="8">
        <v>728600</v>
      </c>
      <c r="AB949" s="8"/>
      <c r="AC949" s="8">
        <v>634500</v>
      </c>
      <c r="AD949" s="8"/>
      <c r="AG949" s="4">
        <f t="shared" si="34"/>
        <v>201600</v>
      </c>
      <c r="AH949" s="6">
        <f t="shared" si="35"/>
        <v>0.38254269449715372</v>
      </c>
    </row>
    <row r="950" spans="1:34" ht="13.35" customHeight="1" x14ac:dyDescent="0.25">
      <c r="A950" s="1" t="s">
        <v>2520</v>
      </c>
      <c r="B950" s="9" t="s">
        <v>1</v>
      </c>
      <c r="C950" s="9"/>
      <c r="D950" s="9"/>
      <c r="E950" s="10" t="s">
        <v>2521</v>
      </c>
      <c r="F950" s="10"/>
      <c r="G950" s="10"/>
      <c r="H950" s="10"/>
      <c r="I950" s="3">
        <v>375</v>
      </c>
      <c r="J950" s="10" t="s">
        <v>2384</v>
      </c>
      <c r="K950" s="10"/>
      <c r="L950" s="10"/>
      <c r="M950" s="10"/>
      <c r="N950" s="10" t="s">
        <v>2522</v>
      </c>
      <c r="O950" s="10"/>
      <c r="P950" s="10"/>
      <c r="Q950" s="10"/>
      <c r="R950" s="10"/>
      <c r="S950" s="10"/>
      <c r="T950" s="10"/>
      <c r="U950" s="10"/>
      <c r="V950" s="8">
        <v>518600</v>
      </c>
      <c r="W950" s="8"/>
      <c r="X950" s="8"/>
      <c r="Y950" s="8">
        <v>712200</v>
      </c>
      <c r="Z950" s="8"/>
      <c r="AA950" s="8">
        <v>712200</v>
      </c>
      <c r="AB950" s="8"/>
      <c r="AC950" s="8">
        <v>575600</v>
      </c>
      <c r="AD950" s="8"/>
      <c r="AG950" s="4">
        <f t="shared" si="34"/>
        <v>193600</v>
      </c>
      <c r="AH950" s="6">
        <f t="shared" si="35"/>
        <v>0.37331276513690703</v>
      </c>
    </row>
    <row r="951" spans="1:34" ht="13.35" customHeight="1" x14ac:dyDescent="0.25">
      <c r="A951" s="1" t="s">
        <v>2523</v>
      </c>
      <c r="B951" s="9" t="s">
        <v>1</v>
      </c>
      <c r="C951" s="9"/>
      <c r="D951" s="9"/>
      <c r="E951" s="10" t="s">
        <v>2524</v>
      </c>
      <c r="F951" s="10"/>
      <c r="G951" s="10"/>
      <c r="H951" s="10"/>
      <c r="I951" s="3">
        <v>385</v>
      </c>
      <c r="J951" s="10" t="s">
        <v>2384</v>
      </c>
      <c r="K951" s="10"/>
      <c r="L951" s="10"/>
      <c r="M951" s="10"/>
      <c r="N951" s="10" t="s">
        <v>109</v>
      </c>
      <c r="O951" s="10"/>
      <c r="P951" s="10"/>
      <c r="Q951" s="10"/>
      <c r="R951" s="10"/>
      <c r="S951" s="10"/>
      <c r="T951" s="10"/>
      <c r="U951" s="10"/>
      <c r="V951" s="8">
        <v>418900</v>
      </c>
      <c r="W951" s="8"/>
      <c r="X951" s="8"/>
      <c r="Y951" s="8">
        <v>591200</v>
      </c>
      <c r="Z951" s="8"/>
      <c r="AA951" s="8">
        <v>591200</v>
      </c>
      <c r="AB951" s="8"/>
      <c r="AC951" s="8">
        <v>558200</v>
      </c>
      <c r="AD951" s="8"/>
      <c r="AG951" s="4">
        <f t="shared" si="34"/>
        <v>172300</v>
      </c>
      <c r="AH951" s="6">
        <f t="shared" si="35"/>
        <v>0.41131534972547146</v>
      </c>
    </row>
    <row r="952" spans="1:34" ht="13.35" customHeight="1" x14ac:dyDescent="0.25">
      <c r="A952" s="1" t="s">
        <v>2525</v>
      </c>
      <c r="B952" s="9" t="s">
        <v>1</v>
      </c>
      <c r="C952" s="9"/>
      <c r="D952" s="9"/>
      <c r="E952" s="10" t="s">
        <v>2526</v>
      </c>
      <c r="F952" s="10"/>
      <c r="G952" s="10"/>
      <c r="H952" s="10"/>
      <c r="I952" s="3">
        <v>391</v>
      </c>
      <c r="J952" s="10" t="s">
        <v>2384</v>
      </c>
      <c r="K952" s="10"/>
      <c r="L952" s="10"/>
      <c r="M952" s="10"/>
      <c r="N952" s="10" t="s">
        <v>2527</v>
      </c>
      <c r="O952" s="10"/>
      <c r="P952" s="10"/>
      <c r="Q952" s="10"/>
      <c r="R952" s="10"/>
      <c r="S952" s="10"/>
      <c r="T952" s="10"/>
      <c r="U952" s="10"/>
      <c r="V952" s="8">
        <v>416200</v>
      </c>
      <c r="W952" s="8"/>
      <c r="X952" s="8"/>
      <c r="Y952" s="8">
        <v>562400</v>
      </c>
      <c r="Z952" s="8"/>
      <c r="AA952" s="8">
        <v>562400</v>
      </c>
      <c r="AB952" s="8"/>
      <c r="AC952" s="8">
        <v>446500</v>
      </c>
      <c r="AD952" s="8"/>
      <c r="AG952" s="4">
        <f t="shared" si="34"/>
        <v>146200</v>
      </c>
      <c r="AH952" s="6">
        <f t="shared" si="35"/>
        <v>0.35127342623738589</v>
      </c>
    </row>
    <row r="953" spans="1:34" ht="13.35" customHeight="1" x14ac:dyDescent="0.25">
      <c r="A953" s="1" t="s">
        <v>2528</v>
      </c>
      <c r="B953" s="9" t="s">
        <v>1</v>
      </c>
      <c r="C953" s="9"/>
      <c r="D953" s="9"/>
      <c r="E953" s="10" t="s">
        <v>750</v>
      </c>
      <c r="F953" s="10"/>
      <c r="G953" s="10"/>
      <c r="H953" s="10"/>
      <c r="I953" s="3">
        <v>400</v>
      </c>
      <c r="J953" s="10" t="s">
        <v>2384</v>
      </c>
      <c r="K953" s="10"/>
      <c r="L953" s="10"/>
      <c r="M953" s="10"/>
      <c r="N953" s="10" t="s">
        <v>2529</v>
      </c>
      <c r="O953" s="10"/>
      <c r="P953" s="10"/>
      <c r="Q953" s="10"/>
      <c r="R953" s="10"/>
      <c r="S953" s="10"/>
      <c r="T953" s="10"/>
      <c r="U953" s="10"/>
      <c r="V953" s="8">
        <v>449400</v>
      </c>
      <c r="W953" s="8"/>
      <c r="X953" s="8"/>
      <c r="Y953" s="8">
        <v>606700</v>
      </c>
      <c r="Z953" s="8"/>
      <c r="AA953" s="8">
        <v>606700</v>
      </c>
      <c r="AB953" s="8"/>
      <c r="AC953" s="8">
        <v>533600</v>
      </c>
      <c r="AD953" s="8"/>
      <c r="AG953" s="4">
        <f t="shared" si="34"/>
        <v>157300</v>
      </c>
      <c r="AH953" s="6">
        <f t="shared" si="35"/>
        <v>0.35002225189141078</v>
      </c>
    </row>
    <row r="954" spans="1:34" ht="13.35" customHeight="1" x14ac:dyDescent="0.25">
      <c r="A954" s="1" t="s">
        <v>2530</v>
      </c>
      <c r="B954" s="9" t="s">
        <v>1</v>
      </c>
      <c r="C954" s="9"/>
      <c r="D954" s="9"/>
      <c r="E954" s="10" t="s">
        <v>2531</v>
      </c>
      <c r="F954" s="10"/>
      <c r="G954" s="10"/>
      <c r="H954" s="10"/>
      <c r="I954" s="3">
        <v>413</v>
      </c>
      <c r="J954" s="10" t="s">
        <v>2384</v>
      </c>
      <c r="K954" s="10"/>
      <c r="L954" s="10"/>
      <c r="M954" s="10"/>
      <c r="N954" s="10" t="s">
        <v>2532</v>
      </c>
      <c r="O954" s="10"/>
      <c r="P954" s="10"/>
      <c r="Q954" s="10"/>
      <c r="R954" s="10"/>
      <c r="S954" s="10"/>
      <c r="T954" s="10"/>
      <c r="U954" s="10"/>
      <c r="V954" s="8">
        <v>458100</v>
      </c>
      <c r="W954" s="8"/>
      <c r="X954" s="8"/>
      <c r="Y954" s="8">
        <v>735600</v>
      </c>
      <c r="Z954" s="8"/>
      <c r="AA954" s="8">
        <v>735600</v>
      </c>
      <c r="AB954" s="8"/>
      <c r="AC954" s="8">
        <v>685900</v>
      </c>
      <c r="AD954" s="8"/>
      <c r="AG954" s="4">
        <f t="shared" si="34"/>
        <v>277500</v>
      </c>
      <c r="AH954" s="6">
        <f t="shared" si="35"/>
        <v>0.60576293385723645</v>
      </c>
    </row>
    <row r="955" spans="1:34" ht="13.35" customHeight="1" x14ac:dyDescent="0.25">
      <c r="A955" s="1" t="s">
        <v>2533</v>
      </c>
      <c r="B955" s="9" t="s">
        <v>1</v>
      </c>
      <c r="C955" s="9"/>
      <c r="D955" s="9"/>
      <c r="E955" s="10" t="s">
        <v>2534</v>
      </c>
      <c r="F955" s="10"/>
      <c r="G955" s="10"/>
      <c r="H955" s="10"/>
      <c r="I955" s="3">
        <v>416</v>
      </c>
      <c r="J955" s="10" t="s">
        <v>2384</v>
      </c>
      <c r="K955" s="10"/>
      <c r="L955" s="10"/>
      <c r="M955" s="10"/>
      <c r="N955" s="10" t="s">
        <v>216</v>
      </c>
      <c r="O955" s="10"/>
      <c r="P955" s="10"/>
      <c r="Q955" s="10"/>
      <c r="R955" s="10"/>
      <c r="S955" s="10"/>
      <c r="T955" s="10"/>
      <c r="U955" s="10"/>
      <c r="V955" s="8">
        <v>369700</v>
      </c>
      <c r="W955" s="8"/>
      <c r="X955" s="8"/>
      <c r="Y955" s="8">
        <v>513400</v>
      </c>
      <c r="Z955" s="8"/>
      <c r="AA955" s="8">
        <v>513400</v>
      </c>
      <c r="AB955" s="8"/>
      <c r="AC955" s="8">
        <v>461400</v>
      </c>
      <c r="AD955" s="8"/>
      <c r="AG955" s="4">
        <f t="shared" si="34"/>
        <v>143700</v>
      </c>
      <c r="AH955" s="6">
        <f t="shared" si="35"/>
        <v>0.388693535298891</v>
      </c>
    </row>
    <row r="956" spans="1:34" ht="13.35" customHeight="1" x14ac:dyDescent="0.25">
      <c r="A956" s="1" t="s">
        <v>2535</v>
      </c>
      <c r="B956" s="9" t="s">
        <v>1</v>
      </c>
      <c r="C956" s="9"/>
      <c r="D956" s="9"/>
      <c r="E956" s="10" t="s">
        <v>2536</v>
      </c>
      <c r="F956" s="10"/>
      <c r="G956" s="10"/>
      <c r="H956" s="10"/>
      <c r="I956" s="3">
        <v>419</v>
      </c>
      <c r="J956" s="10" t="s">
        <v>2384</v>
      </c>
      <c r="K956" s="10"/>
      <c r="L956" s="10"/>
      <c r="M956" s="10"/>
      <c r="N956" s="10" t="s">
        <v>2537</v>
      </c>
      <c r="O956" s="10"/>
      <c r="P956" s="10"/>
      <c r="Q956" s="10"/>
      <c r="R956" s="10"/>
      <c r="S956" s="10"/>
      <c r="T956" s="10"/>
      <c r="U956" s="10"/>
      <c r="V956" s="8">
        <v>259600</v>
      </c>
      <c r="W956" s="8"/>
      <c r="X956" s="8"/>
      <c r="Y956" s="8">
        <v>363700</v>
      </c>
      <c r="Z956" s="8"/>
      <c r="AA956" s="8">
        <v>363700</v>
      </c>
      <c r="AB956" s="8"/>
      <c r="AC956" s="8">
        <v>363700</v>
      </c>
      <c r="AD956" s="8"/>
      <c r="AG956" s="4">
        <f t="shared" si="34"/>
        <v>104100</v>
      </c>
      <c r="AH956" s="6">
        <f t="shared" si="35"/>
        <v>0.40100154083204931</v>
      </c>
    </row>
    <row r="957" spans="1:34" ht="17.850000000000001" customHeight="1" x14ac:dyDescent="0.25">
      <c r="A957" s="1" t="s">
        <v>2538</v>
      </c>
      <c r="B957" s="9" t="s">
        <v>1</v>
      </c>
      <c r="C957" s="9"/>
      <c r="D957" s="9"/>
      <c r="E957" s="10" t="s">
        <v>2539</v>
      </c>
      <c r="F957" s="10"/>
      <c r="G957" s="10"/>
      <c r="H957" s="10"/>
      <c r="I957" s="3">
        <v>420</v>
      </c>
      <c r="J957" s="10" t="s">
        <v>2384</v>
      </c>
      <c r="K957" s="10"/>
      <c r="L957" s="10"/>
      <c r="M957" s="10"/>
      <c r="N957" s="10" t="s">
        <v>252</v>
      </c>
      <c r="O957" s="10"/>
      <c r="P957" s="10"/>
      <c r="Q957" s="10"/>
      <c r="R957" s="10"/>
      <c r="S957" s="10"/>
      <c r="T957" s="10"/>
      <c r="U957" s="10"/>
      <c r="V957" s="8">
        <v>438000</v>
      </c>
      <c r="W957" s="8"/>
      <c r="X957" s="8"/>
      <c r="Y957" s="8">
        <v>616100</v>
      </c>
      <c r="Z957" s="8"/>
      <c r="AA957" s="8">
        <v>616100</v>
      </c>
      <c r="AB957" s="8"/>
      <c r="AC957" s="8">
        <v>588400</v>
      </c>
      <c r="AD957" s="8"/>
      <c r="AG957" s="4">
        <f t="shared" si="34"/>
        <v>178100</v>
      </c>
      <c r="AH957" s="6">
        <f t="shared" si="35"/>
        <v>0.40662100456621003</v>
      </c>
    </row>
    <row r="958" spans="1:34" x14ac:dyDescent="0.2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row>
    <row r="959" spans="1:34" x14ac:dyDescent="0.25">
      <c r="A959" s="9"/>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row>
    <row r="960" spans="1:34" ht="15" customHeight="1" x14ac:dyDescent="0.25">
      <c r="A960" s="1" t="s">
        <v>2540</v>
      </c>
      <c r="B960" s="9" t="s">
        <v>1</v>
      </c>
      <c r="C960" s="9"/>
      <c r="D960" s="9"/>
      <c r="E960" s="10" t="s">
        <v>2541</v>
      </c>
      <c r="F960" s="10"/>
      <c r="G960" s="10"/>
      <c r="H960" s="8">
        <v>421</v>
      </c>
      <c r="I960" s="8"/>
      <c r="J960" s="10" t="s">
        <v>2384</v>
      </c>
      <c r="K960" s="10"/>
      <c r="L960" s="10"/>
      <c r="M960" s="10"/>
      <c r="N960" s="10" t="s">
        <v>2542</v>
      </c>
      <c r="O960" s="10"/>
      <c r="P960" s="10"/>
      <c r="Q960" s="10"/>
      <c r="R960" s="10"/>
      <c r="S960" s="10"/>
      <c r="T960" s="10"/>
      <c r="U960" s="10"/>
      <c r="V960" s="8">
        <v>255000</v>
      </c>
      <c r="W960" s="8"/>
      <c r="X960" s="8"/>
      <c r="Y960" s="8">
        <v>353700</v>
      </c>
      <c r="Z960" s="8"/>
      <c r="AA960" s="11">
        <v>0</v>
      </c>
      <c r="AB960" s="11"/>
      <c r="AC960" s="11">
        <v>0</v>
      </c>
      <c r="AD960" s="11"/>
      <c r="AG960" s="4">
        <f>Y960-V960</f>
        <v>98700</v>
      </c>
      <c r="AH960" s="6">
        <f>AG960/V960</f>
        <v>0.38705882352941179</v>
      </c>
    </row>
    <row r="961" spans="1:34" ht="13.35" customHeight="1" x14ac:dyDescent="0.25">
      <c r="A961" s="1" t="s">
        <v>2543</v>
      </c>
      <c r="B961" s="9" t="s">
        <v>1</v>
      </c>
      <c r="C961" s="9"/>
      <c r="D961" s="9"/>
      <c r="E961" s="10" t="s">
        <v>2544</v>
      </c>
      <c r="F961" s="10"/>
      <c r="G961" s="10"/>
      <c r="H961" s="8">
        <v>431</v>
      </c>
      <c r="I961" s="8"/>
      <c r="J961" s="10" t="s">
        <v>2384</v>
      </c>
      <c r="K961" s="10"/>
      <c r="L961" s="10"/>
      <c r="M961" s="10"/>
      <c r="N961" s="10" t="s">
        <v>2545</v>
      </c>
      <c r="O961" s="10"/>
      <c r="P961" s="10"/>
      <c r="Q961" s="10"/>
      <c r="R961" s="10"/>
      <c r="S961" s="10"/>
      <c r="T961" s="10"/>
      <c r="U961" s="10"/>
      <c r="V961" s="8">
        <v>296700</v>
      </c>
      <c r="W961" s="8"/>
      <c r="X961" s="8"/>
      <c r="Y961" s="8">
        <v>414300</v>
      </c>
      <c r="Z961" s="8"/>
      <c r="AA961" s="8">
        <v>414300</v>
      </c>
      <c r="AB961" s="8"/>
      <c r="AC961" s="8">
        <v>396300</v>
      </c>
      <c r="AD961" s="8"/>
      <c r="AG961" s="4">
        <f>Y961-V961</f>
        <v>117600</v>
      </c>
      <c r="AH961" s="6">
        <f>AG961/V961</f>
        <v>0.39635995955510617</v>
      </c>
    </row>
    <row r="962" spans="1:34" ht="13.35" customHeight="1" x14ac:dyDescent="0.25">
      <c r="A962" s="1" t="s">
        <v>2546</v>
      </c>
      <c r="B962" s="9" t="s">
        <v>1</v>
      </c>
      <c r="C962" s="9"/>
      <c r="D962" s="9"/>
      <c r="E962" s="10" t="s">
        <v>2547</v>
      </c>
      <c r="F962" s="10"/>
      <c r="G962" s="10"/>
      <c r="H962" s="8">
        <v>433</v>
      </c>
      <c r="I962" s="8"/>
      <c r="J962" s="10" t="s">
        <v>2384</v>
      </c>
      <c r="K962" s="10"/>
      <c r="L962" s="10"/>
      <c r="M962" s="10"/>
      <c r="N962" s="10" t="s">
        <v>681</v>
      </c>
      <c r="O962" s="10"/>
      <c r="P962" s="10"/>
      <c r="Q962" s="10"/>
      <c r="R962" s="10"/>
      <c r="S962" s="10"/>
      <c r="T962" s="10"/>
      <c r="U962" s="10"/>
      <c r="V962" s="8">
        <v>456500</v>
      </c>
      <c r="W962" s="8"/>
      <c r="X962" s="8"/>
      <c r="Y962" s="8">
        <v>636200</v>
      </c>
      <c r="Z962" s="8"/>
      <c r="AA962" s="8">
        <v>636200</v>
      </c>
      <c r="AB962" s="8"/>
      <c r="AC962" s="8">
        <v>516200</v>
      </c>
      <c r="AD962" s="8"/>
      <c r="AG962" s="4">
        <f t="shared" ref="AG962:AG1010" si="36">Y962-V962</f>
        <v>179700</v>
      </c>
      <c r="AH962" s="6">
        <f t="shared" ref="AH962:AH1010" si="37">AG962/V962</f>
        <v>0.3936473165388828</v>
      </c>
    </row>
    <row r="963" spans="1:34" ht="13.35" customHeight="1" x14ac:dyDescent="0.25">
      <c r="A963" s="1" t="s">
        <v>2548</v>
      </c>
      <c r="B963" s="9" t="s">
        <v>1</v>
      </c>
      <c r="C963" s="9"/>
      <c r="D963" s="9"/>
      <c r="E963" s="10" t="s">
        <v>2549</v>
      </c>
      <c r="F963" s="10"/>
      <c r="G963" s="10"/>
      <c r="H963" s="8">
        <v>443</v>
      </c>
      <c r="I963" s="8"/>
      <c r="J963" s="10" t="s">
        <v>2384</v>
      </c>
      <c r="K963" s="10"/>
      <c r="L963" s="10"/>
      <c r="M963" s="10"/>
      <c r="N963" s="10" t="s">
        <v>2550</v>
      </c>
      <c r="O963" s="10"/>
      <c r="P963" s="10"/>
      <c r="Q963" s="10"/>
      <c r="R963" s="10"/>
      <c r="S963" s="10"/>
      <c r="T963" s="10"/>
      <c r="U963" s="10"/>
      <c r="V963" s="8">
        <v>463000</v>
      </c>
      <c r="W963" s="8"/>
      <c r="X963" s="8"/>
      <c r="Y963" s="8">
        <v>649600</v>
      </c>
      <c r="Z963" s="8"/>
      <c r="AA963" s="8">
        <v>649600</v>
      </c>
      <c r="AB963" s="8"/>
      <c r="AC963" s="8">
        <v>549800</v>
      </c>
      <c r="AD963" s="8"/>
      <c r="AG963" s="4">
        <f t="shared" si="36"/>
        <v>186600</v>
      </c>
      <c r="AH963" s="6">
        <f t="shared" si="37"/>
        <v>0.40302375809935204</v>
      </c>
    </row>
    <row r="964" spans="1:34" ht="13.35" customHeight="1" x14ac:dyDescent="0.25">
      <c r="A964" s="1" t="s">
        <v>2551</v>
      </c>
      <c r="B964" s="9" t="s">
        <v>1</v>
      </c>
      <c r="C964" s="9"/>
      <c r="D964" s="9"/>
      <c r="E964" s="10" t="s">
        <v>2552</v>
      </c>
      <c r="F964" s="10"/>
      <c r="G964" s="10"/>
      <c r="H964" s="8">
        <v>453</v>
      </c>
      <c r="I964" s="8"/>
      <c r="J964" s="10" t="s">
        <v>2384</v>
      </c>
      <c r="K964" s="10"/>
      <c r="L964" s="10"/>
      <c r="M964" s="10"/>
      <c r="N964" s="10" t="s">
        <v>2553</v>
      </c>
      <c r="O964" s="10"/>
      <c r="P964" s="10"/>
      <c r="Q964" s="10"/>
      <c r="R964" s="10"/>
      <c r="S964" s="10"/>
      <c r="T964" s="10"/>
      <c r="U964" s="10"/>
      <c r="V964" s="8">
        <v>624900</v>
      </c>
      <c r="W964" s="8"/>
      <c r="X964" s="8"/>
      <c r="Y964" s="8">
        <v>858000</v>
      </c>
      <c r="Z964" s="8"/>
      <c r="AA964" s="8">
        <v>858000</v>
      </c>
      <c r="AB964" s="8"/>
      <c r="AC964" s="8">
        <v>775800</v>
      </c>
      <c r="AD964" s="8"/>
      <c r="AG964" s="4">
        <f t="shared" si="36"/>
        <v>233100</v>
      </c>
      <c r="AH964" s="6">
        <f t="shared" si="37"/>
        <v>0.37301968314930389</v>
      </c>
    </row>
    <row r="965" spans="1:34" ht="13.35" customHeight="1" x14ac:dyDescent="0.25">
      <c r="A965" s="1" t="s">
        <v>2554</v>
      </c>
      <c r="B965" s="9" t="s">
        <v>1</v>
      </c>
      <c r="C965" s="9"/>
      <c r="D965" s="9"/>
      <c r="E965" s="10" t="s">
        <v>2555</v>
      </c>
      <c r="F965" s="10"/>
      <c r="G965" s="10"/>
      <c r="H965" s="8">
        <v>459</v>
      </c>
      <c r="I965" s="8"/>
      <c r="J965" s="10" t="s">
        <v>2384</v>
      </c>
      <c r="K965" s="10"/>
      <c r="L965" s="10"/>
      <c r="M965" s="10"/>
      <c r="N965" s="10" t="s">
        <v>2556</v>
      </c>
      <c r="O965" s="10"/>
      <c r="P965" s="10"/>
      <c r="Q965" s="10"/>
      <c r="R965" s="10"/>
      <c r="S965" s="10"/>
      <c r="T965" s="10"/>
      <c r="U965" s="10"/>
      <c r="V965" s="8">
        <v>331100</v>
      </c>
      <c r="W965" s="8"/>
      <c r="X965" s="8"/>
      <c r="Y965" s="8">
        <v>305100</v>
      </c>
      <c r="Z965" s="8"/>
      <c r="AA965" s="8">
        <v>305100</v>
      </c>
      <c r="AB965" s="8"/>
      <c r="AC965" s="8">
        <v>249200</v>
      </c>
      <c r="AD965" s="8"/>
      <c r="AG965" s="4">
        <f t="shared" si="36"/>
        <v>-26000</v>
      </c>
      <c r="AH965" s="6">
        <f t="shared" si="37"/>
        <v>-7.8526125037752942E-2</v>
      </c>
    </row>
    <row r="966" spans="1:34" ht="13.35" customHeight="1" x14ac:dyDescent="0.25">
      <c r="A966" s="1" t="s">
        <v>2557</v>
      </c>
      <c r="B966" s="9" t="s">
        <v>1</v>
      </c>
      <c r="C966" s="9"/>
      <c r="D966" s="9"/>
      <c r="E966" s="10" t="s">
        <v>2558</v>
      </c>
      <c r="F966" s="10"/>
      <c r="G966" s="10"/>
      <c r="H966" s="8">
        <v>464</v>
      </c>
      <c r="I966" s="8"/>
      <c r="J966" s="10" t="s">
        <v>2384</v>
      </c>
      <c r="K966" s="10"/>
      <c r="L966" s="10"/>
      <c r="M966" s="10"/>
      <c r="N966" s="10" t="s">
        <v>2559</v>
      </c>
      <c r="O966" s="10"/>
      <c r="P966" s="10"/>
      <c r="Q966" s="10"/>
      <c r="R966" s="10"/>
      <c r="S966" s="10"/>
      <c r="T966" s="10"/>
      <c r="U966" s="10"/>
      <c r="V966" s="8">
        <v>1013200</v>
      </c>
      <c r="W966" s="8"/>
      <c r="X966" s="8"/>
      <c r="Y966" s="8">
        <v>1333600</v>
      </c>
      <c r="Z966" s="8"/>
      <c r="AA966" s="8">
        <v>1333600</v>
      </c>
      <c r="AB966" s="8"/>
      <c r="AC966" s="8">
        <v>1219500</v>
      </c>
      <c r="AD966" s="8"/>
      <c r="AG966" s="4">
        <f t="shared" si="36"/>
        <v>320400</v>
      </c>
      <c r="AH966" s="6">
        <f t="shared" si="37"/>
        <v>0.31622581918673509</v>
      </c>
    </row>
    <row r="967" spans="1:34" ht="13.35" customHeight="1" x14ac:dyDescent="0.25">
      <c r="A967" s="1" t="s">
        <v>2560</v>
      </c>
      <c r="B967" s="9" t="s">
        <v>1</v>
      </c>
      <c r="C967" s="9"/>
      <c r="D967" s="9"/>
      <c r="E967" s="10" t="s">
        <v>2561</v>
      </c>
      <c r="F967" s="10"/>
      <c r="G967" s="10"/>
      <c r="H967" s="8">
        <v>466</v>
      </c>
      <c r="I967" s="8"/>
      <c r="J967" s="10" t="s">
        <v>2384</v>
      </c>
      <c r="K967" s="10"/>
      <c r="L967" s="10"/>
      <c r="M967" s="10"/>
      <c r="N967" s="10" t="s">
        <v>2562</v>
      </c>
      <c r="O967" s="10"/>
      <c r="P967" s="10"/>
      <c r="Q967" s="10"/>
      <c r="R967" s="10"/>
      <c r="S967" s="10"/>
      <c r="T967" s="10"/>
      <c r="U967" s="10"/>
      <c r="V967" s="8">
        <v>708500</v>
      </c>
      <c r="W967" s="8"/>
      <c r="X967" s="8"/>
      <c r="Y967" s="8">
        <v>959600</v>
      </c>
      <c r="Z967" s="8"/>
      <c r="AA967" s="8">
        <v>959600</v>
      </c>
      <c r="AB967" s="8"/>
      <c r="AC967" s="8">
        <v>820200</v>
      </c>
      <c r="AD967" s="8"/>
      <c r="AG967" s="4">
        <f t="shared" si="36"/>
        <v>251100</v>
      </c>
      <c r="AH967" s="6">
        <f t="shared" si="37"/>
        <v>0.35441072688779113</v>
      </c>
    </row>
    <row r="968" spans="1:34" ht="13.35" customHeight="1" x14ac:dyDescent="0.25">
      <c r="A968" s="1" t="s">
        <v>2563</v>
      </c>
      <c r="B968" s="9" t="s">
        <v>1</v>
      </c>
      <c r="C968" s="9"/>
      <c r="D968" s="9"/>
      <c r="E968" s="10" t="s">
        <v>2564</v>
      </c>
      <c r="F968" s="10"/>
      <c r="G968" s="10"/>
      <c r="H968" s="8">
        <v>477</v>
      </c>
      <c r="I968" s="8"/>
      <c r="J968" s="10" t="s">
        <v>2384</v>
      </c>
      <c r="K968" s="10"/>
      <c r="L968" s="10"/>
      <c r="M968" s="10"/>
      <c r="N968" s="10" t="s">
        <v>2565</v>
      </c>
      <c r="O968" s="10"/>
      <c r="P968" s="10"/>
      <c r="Q968" s="10"/>
      <c r="R968" s="10"/>
      <c r="S968" s="10"/>
      <c r="T968" s="10"/>
      <c r="U968" s="10"/>
      <c r="V968" s="8">
        <v>473200</v>
      </c>
      <c r="W968" s="8"/>
      <c r="X968" s="8"/>
      <c r="Y968" s="8">
        <v>635000</v>
      </c>
      <c r="Z968" s="8"/>
      <c r="AA968" s="8">
        <v>534000</v>
      </c>
      <c r="AB968" s="8"/>
      <c r="AC968" s="8">
        <v>351600</v>
      </c>
      <c r="AD968" s="8"/>
      <c r="AG968" s="4">
        <f t="shared" si="36"/>
        <v>161800</v>
      </c>
      <c r="AH968" s="6">
        <f t="shared" si="37"/>
        <v>0.341927303465765</v>
      </c>
    </row>
    <row r="969" spans="1:34" ht="13.35" customHeight="1" x14ac:dyDescent="0.25">
      <c r="A969" s="1" t="s">
        <v>2566</v>
      </c>
      <c r="B969" s="9" t="s">
        <v>1</v>
      </c>
      <c r="C969" s="9"/>
      <c r="D969" s="9"/>
      <c r="E969" s="10" t="s">
        <v>2567</v>
      </c>
      <c r="F969" s="10"/>
      <c r="G969" s="10"/>
      <c r="H969" s="8">
        <v>487</v>
      </c>
      <c r="I969" s="8"/>
      <c r="J969" s="10" t="s">
        <v>2384</v>
      </c>
      <c r="K969" s="10"/>
      <c r="L969" s="10"/>
      <c r="M969" s="10"/>
      <c r="N969" s="10" t="s">
        <v>1399</v>
      </c>
      <c r="O969" s="10"/>
      <c r="P969" s="10"/>
      <c r="Q969" s="10"/>
      <c r="R969" s="10"/>
      <c r="S969" s="10"/>
      <c r="T969" s="10"/>
      <c r="U969" s="10"/>
      <c r="V969" s="8">
        <v>499700</v>
      </c>
      <c r="W969" s="8"/>
      <c r="X969" s="8"/>
      <c r="Y969" s="8">
        <v>709400</v>
      </c>
      <c r="Z969" s="8"/>
      <c r="AA969" s="8">
        <v>709400</v>
      </c>
      <c r="AB969" s="8"/>
      <c r="AC969" s="8">
        <v>610400</v>
      </c>
      <c r="AD969" s="8"/>
      <c r="AG969" s="4">
        <f t="shared" si="36"/>
        <v>209700</v>
      </c>
      <c r="AH969" s="6">
        <f t="shared" si="37"/>
        <v>0.41965179107464479</v>
      </c>
    </row>
    <row r="970" spans="1:34" ht="13.35" customHeight="1" x14ac:dyDescent="0.25">
      <c r="A970" s="1" t="s">
        <v>2568</v>
      </c>
      <c r="B970" s="9" t="s">
        <v>1</v>
      </c>
      <c r="C970" s="9"/>
      <c r="D970" s="9"/>
      <c r="E970" s="10" t="s">
        <v>2569</v>
      </c>
      <c r="F970" s="10"/>
      <c r="G970" s="10"/>
      <c r="H970" s="8">
        <v>496</v>
      </c>
      <c r="I970" s="8"/>
      <c r="J970" s="10" t="s">
        <v>2384</v>
      </c>
      <c r="K970" s="10"/>
      <c r="L970" s="10"/>
      <c r="M970" s="10"/>
      <c r="N970" s="10" t="s">
        <v>2570</v>
      </c>
      <c r="O970" s="10"/>
      <c r="P970" s="10"/>
      <c r="Q970" s="10"/>
      <c r="R970" s="10"/>
      <c r="S970" s="10"/>
      <c r="T970" s="10"/>
      <c r="U970" s="10"/>
      <c r="V970" s="8">
        <v>569900</v>
      </c>
      <c r="W970" s="8"/>
      <c r="X970" s="8"/>
      <c r="Y970" s="8">
        <v>767200</v>
      </c>
      <c r="Z970" s="8"/>
      <c r="AA970" s="11">
        <v>0</v>
      </c>
      <c r="AB970" s="11"/>
      <c r="AC970" s="11">
        <v>0</v>
      </c>
      <c r="AD970" s="11"/>
      <c r="AG970" s="4">
        <f t="shared" si="36"/>
        <v>197300</v>
      </c>
      <c r="AH970" s="6">
        <f t="shared" si="37"/>
        <v>0.34620108791015969</v>
      </c>
    </row>
    <row r="971" spans="1:34" ht="13.35" customHeight="1" x14ac:dyDescent="0.25">
      <c r="A971" s="1" t="s">
        <v>2571</v>
      </c>
      <c r="B971" s="9" t="s">
        <v>1</v>
      </c>
      <c r="C971" s="9"/>
      <c r="D971" s="9"/>
      <c r="E971" s="10" t="s">
        <v>2572</v>
      </c>
      <c r="F971" s="10"/>
      <c r="G971" s="10"/>
      <c r="H971" s="8">
        <v>501</v>
      </c>
      <c r="I971" s="8"/>
      <c r="J971" s="10" t="s">
        <v>2384</v>
      </c>
      <c r="K971" s="10"/>
      <c r="L971" s="10"/>
      <c r="M971" s="10"/>
      <c r="N971" s="10" t="s">
        <v>2573</v>
      </c>
      <c r="O971" s="10"/>
      <c r="P971" s="10"/>
      <c r="Q971" s="10"/>
      <c r="R971" s="10"/>
      <c r="S971" s="10"/>
      <c r="T971" s="10"/>
      <c r="U971" s="10"/>
      <c r="V971" s="8">
        <v>443000</v>
      </c>
      <c r="W971" s="8"/>
      <c r="X971" s="8"/>
      <c r="Y971" s="8">
        <v>612000</v>
      </c>
      <c r="Z971" s="8"/>
      <c r="AA971" s="8">
        <v>612000</v>
      </c>
      <c r="AB971" s="8"/>
      <c r="AC971" s="8">
        <v>607300</v>
      </c>
      <c r="AD971" s="8"/>
      <c r="AG971" s="4">
        <f t="shared" si="36"/>
        <v>169000</v>
      </c>
      <c r="AH971" s="6">
        <f t="shared" si="37"/>
        <v>0.38148984198645597</v>
      </c>
    </row>
    <row r="972" spans="1:34" ht="13.35" customHeight="1" x14ac:dyDescent="0.25">
      <c r="A972" s="1" t="s">
        <v>2574</v>
      </c>
      <c r="B972" s="9" t="s">
        <v>1</v>
      </c>
      <c r="C972" s="9"/>
      <c r="D972" s="9"/>
      <c r="E972" s="10" t="s">
        <v>2575</v>
      </c>
      <c r="F972" s="10"/>
      <c r="G972" s="10"/>
      <c r="H972" s="8">
        <v>515</v>
      </c>
      <c r="I972" s="8"/>
      <c r="J972" s="10" t="s">
        <v>2384</v>
      </c>
      <c r="K972" s="10"/>
      <c r="L972" s="10"/>
      <c r="M972" s="10"/>
      <c r="N972" s="10" t="s">
        <v>657</v>
      </c>
      <c r="O972" s="10"/>
      <c r="P972" s="10"/>
      <c r="Q972" s="10"/>
      <c r="R972" s="10"/>
      <c r="S972" s="10"/>
      <c r="T972" s="10"/>
      <c r="U972" s="10"/>
      <c r="V972" s="8">
        <v>374700</v>
      </c>
      <c r="W972" s="8"/>
      <c r="X972" s="8"/>
      <c r="Y972" s="8">
        <v>522000</v>
      </c>
      <c r="Z972" s="8"/>
      <c r="AA972" s="8">
        <v>478600</v>
      </c>
      <c r="AB972" s="8"/>
      <c r="AC972" s="8">
        <v>398500</v>
      </c>
      <c r="AD972" s="8"/>
      <c r="AG972" s="4">
        <f t="shared" si="36"/>
        <v>147300</v>
      </c>
      <c r="AH972" s="6">
        <f t="shared" si="37"/>
        <v>0.39311449159327461</v>
      </c>
    </row>
    <row r="973" spans="1:34" ht="13.35" customHeight="1" x14ac:dyDescent="0.25">
      <c r="A973" s="1" t="s">
        <v>2576</v>
      </c>
      <c r="B973" s="9" t="s">
        <v>1</v>
      </c>
      <c r="C973" s="9"/>
      <c r="D973" s="9"/>
      <c r="E973" s="10" t="s">
        <v>2577</v>
      </c>
      <c r="F973" s="10"/>
      <c r="G973" s="10"/>
      <c r="H973" s="8">
        <v>520</v>
      </c>
      <c r="I973" s="8"/>
      <c r="J973" s="10" t="s">
        <v>2384</v>
      </c>
      <c r="K973" s="10"/>
      <c r="L973" s="10"/>
      <c r="M973" s="10"/>
      <c r="N973" s="10" t="s">
        <v>239</v>
      </c>
      <c r="O973" s="10"/>
      <c r="P973" s="10"/>
      <c r="Q973" s="10"/>
      <c r="R973" s="10"/>
      <c r="S973" s="10"/>
      <c r="T973" s="10"/>
      <c r="U973" s="10"/>
      <c r="V973" s="8">
        <v>407200</v>
      </c>
      <c r="W973" s="8"/>
      <c r="X973" s="8"/>
      <c r="Y973" s="8">
        <v>572800</v>
      </c>
      <c r="Z973" s="8"/>
      <c r="AA973" s="8">
        <v>572800</v>
      </c>
      <c r="AB973" s="8"/>
      <c r="AC973" s="8">
        <v>562000</v>
      </c>
      <c r="AD973" s="8"/>
      <c r="AG973" s="4">
        <f t="shared" si="36"/>
        <v>165600</v>
      </c>
      <c r="AH973" s="6">
        <f t="shared" si="37"/>
        <v>0.40667976424361491</v>
      </c>
    </row>
    <row r="974" spans="1:34" ht="13.35" customHeight="1" x14ac:dyDescent="0.25">
      <c r="A974" s="1" t="s">
        <v>2578</v>
      </c>
      <c r="B974" s="9" t="s">
        <v>1</v>
      </c>
      <c r="C974" s="9"/>
      <c r="D974" s="9"/>
      <c r="E974" s="10" t="s">
        <v>2579</v>
      </c>
      <c r="F974" s="10"/>
      <c r="G974" s="10"/>
      <c r="H974" s="8">
        <v>532</v>
      </c>
      <c r="I974" s="8"/>
      <c r="J974" s="10" t="s">
        <v>2384</v>
      </c>
      <c r="K974" s="10"/>
      <c r="L974" s="10"/>
      <c r="M974" s="10"/>
      <c r="N974" s="10" t="s">
        <v>1399</v>
      </c>
      <c r="O974" s="10"/>
      <c r="P974" s="10"/>
      <c r="Q974" s="10"/>
      <c r="R974" s="10"/>
      <c r="S974" s="10"/>
      <c r="T974" s="10"/>
      <c r="U974" s="10"/>
      <c r="V974" s="8">
        <v>444900</v>
      </c>
      <c r="W974" s="8"/>
      <c r="X974" s="8"/>
      <c r="Y974" s="8">
        <v>616500</v>
      </c>
      <c r="Z974" s="8"/>
      <c r="AA974" s="8">
        <v>616500</v>
      </c>
      <c r="AB974" s="8"/>
      <c r="AC974" s="8">
        <v>517500</v>
      </c>
      <c r="AD974" s="8"/>
      <c r="AG974" s="4">
        <f t="shared" si="36"/>
        <v>171600</v>
      </c>
      <c r="AH974" s="6">
        <f t="shared" si="37"/>
        <v>0.38570465273095078</v>
      </c>
    </row>
    <row r="975" spans="1:34" ht="13.35" customHeight="1" x14ac:dyDescent="0.25">
      <c r="A975" s="1" t="s">
        <v>2580</v>
      </c>
      <c r="B975" s="9" t="s">
        <v>1</v>
      </c>
      <c r="C975" s="9"/>
      <c r="D975" s="9"/>
      <c r="E975" s="10" t="s">
        <v>2581</v>
      </c>
      <c r="F975" s="10"/>
      <c r="G975" s="10"/>
      <c r="H975" s="8">
        <v>539</v>
      </c>
      <c r="I975" s="8"/>
      <c r="J975" s="10" t="s">
        <v>2384</v>
      </c>
      <c r="K975" s="10"/>
      <c r="L975" s="10"/>
      <c r="M975" s="10"/>
      <c r="N975" s="10" t="s">
        <v>158</v>
      </c>
      <c r="O975" s="10"/>
      <c r="P975" s="10"/>
      <c r="Q975" s="10"/>
      <c r="R975" s="10"/>
      <c r="S975" s="10"/>
      <c r="T975" s="10"/>
      <c r="U975" s="10"/>
      <c r="V975" s="8">
        <v>503800</v>
      </c>
      <c r="W975" s="8"/>
      <c r="X975" s="8"/>
      <c r="Y975" s="8">
        <v>708800</v>
      </c>
      <c r="Z975" s="8"/>
      <c r="AA975" s="8">
        <v>708800</v>
      </c>
      <c r="AB975" s="8"/>
      <c r="AC975" s="8">
        <v>630400</v>
      </c>
      <c r="AD975" s="8"/>
      <c r="AG975" s="4">
        <f t="shared" si="36"/>
        <v>205000</v>
      </c>
      <c r="AH975" s="6">
        <f t="shared" si="37"/>
        <v>0.40690750297737199</v>
      </c>
    </row>
    <row r="976" spans="1:34" ht="13.35" customHeight="1" x14ac:dyDescent="0.25">
      <c r="A976" s="1" t="s">
        <v>2582</v>
      </c>
      <c r="B976" s="9" t="s">
        <v>1</v>
      </c>
      <c r="C976" s="9"/>
      <c r="D976" s="9"/>
      <c r="E976" s="10" t="s">
        <v>2583</v>
      </c>
      <c r="F976" s="10"/>
      <c r="G976" s="10"/>
      <c r="H976" s="8">
        <v>554</v>
      </c>
      <c r="I976" s="8"/>
      <c r="J976" s="10" t="s">
        <v>2384</v>
      </c>
      <c r="K976" s="10"/>
      <c r="L976" s="10"/>
      <c r="M976" s="10"/>
      <c r="N976" s="10" t="s">
        <v>51</v>
      </c>
      <c r="O976" s="10"/>
      <c r="P976" s="10"/>
      <c r="Q976" s="10"/>
      <c r="R976" s="10"/>
      <c r="S976" s="10"/>
      <c r="T976" s="10"/>
      <c r="U976" s="10"/>
      <c r="V976" s="8">
        <v>406500</v>
      </c>
      <c r="W976" s="8"/>
      <c r="X976" s="8"/>
      <c r="Y976" s="8">
        <v>541000</v>
      </c>
      <c r="Z976" s="8"/>
      <c r="AA976" s="8">
        <v>541000</v>
      </c>
      <c r="AB976" s="8"/>
      <c r="AC976" s="8">
        <v>525400</v>
      </c>
      <c r="AD976" s="8"/>
      <c r="AG976" s="4">
        <f t="shared" si="36"/>
        <v>134500</v>
      </c>
      <c r="AH976" s="6">
        <f t="shared" si="37"/>
        <v>0.33087330873308735</v>
      </c>
    </row>
    <row r="977" spans="1:34" ht="13.35" customHeight="1" x14ac:dyDescent="0.25">
      <c r="A977" s="1" t="s">
        <v>2584</v>
      </c>
      <c r="B977" s="9" t="s">
        <v>1</v>
      </c>
      <c r="C977" s="9"/>
      <c r="D977" s="9"/>
      <c r="E977" s="10" t="s">
        <v>2585</v>
      </c>
      <c r="F977" s="10"/>
      <c r="G977" s="10"/>
      <c r="H977" s="8">
        <v>559</v>
      </c>
      <c r="I977" s="8"/>
      <c r="J977" s="10" t="s">
        <v>2384</v>
      </c>
      <c r="K977" s="10"/>
      <c r="L977" s="10"/>
      <c r="M977" s="10"/>
      <c r="N977" s="10" t="s">
        <v>2586</v>
      </c>
      <c r="O977" s="10"/>
      <c r="P977" s="10"/>
      <c r="Q977" s="10"/>
      <c r="R977" s="10"/>
      <c r="S977" s="10"/>
      <c r="T977" s="10"/>
      <c r="U977" s="10"/>
      <c r="V977" s="8">
        <v>1060900</v>
      </c>
      <c r="W977" s="8"/>
      <c r="X977" s="8"/>
      <c r="Y977" s="8">
        <v>1320000</v>
      </c>
      <c r="Z977" s="8"/>
      <c r="AA977" s="8">
        <v>1320000</v>
      </c>
      <c r="AB977" s="8"/>
      <c r="AC977" s="8">
        <v>984700</v>
      </c>
      <c r="AD977" s="8"/>
      <c r="AG977" s="4">
        <f t="shared" si="36"/>
        <v>259100</v>
      </c>
      <c r="AH977" s="6">
        <f t="shared" si="37"/>
        <v>0.24422660005655575</v>
      </c>
    </row>
    <row r="978" spans="1:34" ht="13.35" customHeight="1" x14ac:dyDescent="0.25">
      <c r="A978" s="1" t="s">
        <v>2587</v>
      </c>
      <c r="B978" s="9" t="s">
        <v>1</v>
      </c>
      <c r="C978" s="9"/>
      <c r="D978" s="9"/>
      <c r="E978" s="10" t="s">
        <v>2588</v>
      </c>
      <c r="F978" s="10"/>
      <c r="G978" s="10"/>
      <c r="H978" s="8">
        <v>564</v>
      </c>
      <c r="I978" s="8"/>
      <c r="J978" s="10" t="s">
        <v>2384</v>
      </c>
      <c r="K978" s="10"/>
      <c r="L978" s="10"/>
      <c r="M978" s="10"/>
      <c r="N978" s="10" t="s">
        <v>2589</v>
      </c>
      <c r="O978" s="10"/>
      <c r="P978" s="10"/>
      <c r="Q978" s="10"/>
      <c r="R978" s="10"/>
      <c r="S978" s="10"/>
      <c r="T978" s="10"/>
      <c r="U978" s="10"/>
      <c r="V978" s="8">
        <v>220700</v>
      </c>
      <c r="W978" s="8"/>
      <c r="X978" s="8"/>
      <c r="Y978" s="8">
        <v>284200</v>
      </c>
      <c r="Z978" s="8"/>
      <c r="AA978" s="8">
        <v>284200</v>
      </c>
      <c r="AB978" s="8"/>
      <c r="AC978" s="8">
        <v>274000</v>
      </c>
      <c r="AD978" s="8"/>
      <c r="AG978" s="4">
        <f t="shared" si="36"/>
        <v>63500</v>
      </c>
      <c r="AH978" s="6">
        <f t="shared" si="37"/>
        <v>0.2877208880833711</v>
      </c>
    </row>
    <row r="979" spans="1:34" ht="13.35" customHeight="1" x14ac:dyDescent="0.25">
      <c r="A979" s="1" t="s">
        <v>2590</v>
      </c>
      <c r="B979" s="9" t="s">
        <v>1</v>
      </c>
      <c r="C979" s="9"/>
      <c r="D979" s="9"/>
      <c r="E979" s="10" t="s">
        <v>2591</v>
      </c>
      <c r="F979" s="10"/>
      <c r="G979" s="10"/>
      <c r="H979" s="8">
        <v>598</v>
      </c>
      <c r="I979" s="8"/>
      <c r="J979" s="10" t="s">
        <v>2384</v>
      </c>
      <c r="K979" s="10"/>
      <c r="L979" s="10"/>
      <c r="M979" s="10"/>
      <c r="N979" s="10" t="s">
        <v>2592</v>
      </c>
      <c r="O979" s="10"/>
      <c r="P979" s="10"/>
      <c r="Q979" s="10"/>
      <c r="R979" s="10"/>
      <c r="S979" s="10"/>
      <c r="T979" s="10"/>
      <c r="U979" s="10"/>
      <c r="V979" s="8">
        <v>375100</v>
      </c>
      <c r="W979" s="8"/>
      <c r="X979" s="8"/>
      <c r="Y979" s="8">
        <v>518800</v>
      </c>
      <c r="Z979" s="8"/>
      <c r="AA979" s="8">
        <v>518800</v>
      </c>
      <c r="AB979" s="8"/>
      <c r="AC979" s="8">
        <v>431700</v>
      </c>
      <c r="AD979" s="8"/>
      <c r="AG979" s="4">
        <f t="shared" si="36"/>
        <v>143700</v>
      </c>
      <c r="AH979" s="6">
        <f t="shared" si="37"/>
        <v>0.38309784057584645</v>
      </c>
    </row>
    <row r="980" spans="1:34" ht="13.35" customHeight="1" x14ac:dyDescent="0.25">
      <c r="A980" s="1" t="s">
        <v>2593</v>
      </c>
      <c r="B980" s="9" t="s">
        <v>1</v>
      </c>
      <c r="C980" s="9"/>
      <c r="D980" s="9"/>
      <c r="E980" s="10" t="s">
        <v>2594</v>
      </c>
      <c r="F980" s="10"/>
      <c r="G980" s="10"/>
      <c r="H980" s="8">
        <v>599</v>
      </c>
      <c r="I980" s="8"/>
      <c r="J980" s="10" t="s">
        <v>2384</v>
      </c>
      <c r="K980" s="10"/>
      <c r="L980" s="10"/>
      <c r="M980" s="10"/>
      <c r="N980" s="10" t="s">
        <v>506</v>
      </c>
      <c r="O980" s="10"/>
      <c r="P980" s="10"/>
      <c r="Q980" s="10"/>
      <c r="R980" s="10"/>
      <c r="S980" s="10"/>
      <c r="T980" s="10"/>
      <c r="U980" s="10"/>
      <c r="V980" s="8">
        <v>387500</v>
      </c>
      <c r="W980" s="8"/>
      <c r="X980" s="8"/>
      <c r="Y980" s="8">
        <v>535200</v>
      </c>
      <c r="Z980" s="8"/>
      <c r="AA980" s="8">
        <v>535200</v>
      </c>
      <c r="AB980" s="8"/>
      <c r="AC980" s="8">
        <v>476400</v>
      </c>
      <c r="AD980" s="8"/>
      <c r="AG980" s="4">
        <f t="shared" si="36"/>
        <v>147700</v>
      </c>
      <c r="AH980" s="6">
        <f t="shared" si="37"/>
        <v>0.38116129032258067</v>
      </c>
    </row>
    <row r="981" spans="1:34" ht="13.35" customHeight="1" x14ac:dyDescent="0.25">
      <c r="A981" s="1" t="s">
        <v>2595</v>
      </c>
      <c r="B981" s="9" t="s">
        <v>1</v>
      </c>
      <c r="C981" s="9"/>
      <c r="D981" s="9"/>
      <c r="E981" s="10" t="s">
        <v>2596</v>
      </c>
      <c r="F981" s="10"/>
      <c r="G981" s="10"/>
      <c r="H981" s="8">
        <v>611</v>
      </c>
      <c r="I981" s="8"/>
      <c r="J981" s="10" t="s">
        <v>2384</v>
      </c>
      <c r="K981" s="10"/>
      <c r="L981" s="10"/>
      <c r="M981" s="10"/>
      <c r="N981" s="10" t="s">
        <v>51</v>
      </c>
      <c r="O981" s="10"/>
      <c r="P981" s="10"/>
      <c r="Q981" s="10"/>
      <c r="R981" s="10"/>
      <c r="S981" s="10"/>
      <c r="T981" s="10"/>
      <c r="U981" s="10"/>
      <c r="V981" s="8">
        <v>388600</v>
      </c>
      <c r="W981" s="8"/>
      <c r="X981" s="8"/>
      <c r="Y981" s="8">
        <v>487900</v>
      </c>
      <c r="Z981" s="8"/>
      <c r="AA981" s="8">
        <v>487900</v>
      </c>
      <c r="AB981" s="8"/>
      <c r="AC981" s="8">
        <v>472300</v>
      </c>
      <c r="AD981" s="8"/>
      <c r="AG981" s="4">
        <f t="shared" si="36"/>
        <v>99300</v>
      </c>
      <c r="AH981" s="6">
        <f t="shared" si="37"/>
        <v>0.2555326814204838</v>
      </c>
    </row>
    <row r="982" spans="1:34" ht="13.35" customHeight="1" x14ac:dyDescent="0.25">
      <c r="A982" s="1" t="s">
        <v>2597</v>
      </c>
      <c r="B982" s="9" t="s">
        <v>1</v>
      </c>
      <c r="C982" s="9"/>
      <c r="D982" s="9"/>
      <c r="E982" s="10" t="s">
        <v>2598</v>
      </c>
      <c r="F982" s="10"/>
      <c r="G982" s="10"/>
      <c r="H982" s="8">
        <v>612</v>
      </c>
      <c r="I982" s="8"/>
      <c r="J982" s="10" t="s">
        <v>2384</v>
      </c>
      <c r="K982" s="10"/>
      <c r="L982" s="10"/>
      <c r="M982" s="10"/>
      <c r="N982" s="10" t="s">
        <v>23</v>
      </c>
      <c r="O982" s="10"/>
      <c r="P982" s="10"/>
      <c r="Q982" s="10"/>
      <c r="R982" s="10"/>
      <c r="S982" s="10"/>
      <c r="T982" s="10"/>
      <c r="U982" s="10"/>
      <c r="V982" s="8">
        <v>235500</v>
      </c>
      <c r="W982" s="8"/>
      <c r="X982" s="8"/>
      <c r="Y982" s="8">
        <v>289000</v>
      </c>
      <c r="Z982" s="8"/>
      <c r="AA982" s="8">
        <v>289000</v>
      </c>
      <c r="AB982" s="8"/>
      <c r="AC982" s="8">
        <v>289000</v>
      </c>
      <c r="AD982" s="8"/>
      <c r="AG982" s="4">
        <f t="shared" si="36"/>
        <v>53500</v>
      </c>
      <c r="AH982" s="6">
        <f t="shared" si="37"/>
        <v>0.22717622080679406</v>
      </c>
    </row>
    <row r="983" spans="1:34" ht="13.35" customHeight="1" x14ac:dyDescent="0.25">
      <c r="A983" s="1" t="s">
        <v>2599</v>
      </c>
      <c r="B983" s="9" t="s">
        <v>1</v>
      </c>
      <c r="C983" s="9"/>
      <c r="D983" s="9"/>
      <c r="E983" s="10" t="s">
        <v>2600</v>
      </c>
      <c r="F983" s="10"/>
      <c r="G983" s="10"/>
      <c r="H983" s="8">
        <v>613</v>
      </c>
      <c r="I983" s="8"/>
      <c r="J983" s="10" t="s">
        <v>2384</v>
      </c>
      <c r="K983" s="10"/>
      <c r="L983" s="10"/>
      <c r="M983" s="10"/>
      <c r="N983" s="10" t="s">
        <v>2601</v>
      </c>
      <c r="O983" s="10"/>
      <c r="P983" s="10"/>
      <c r="Q983" s="10"/>
      <c r="R983" s="10"/>
      <c r="S983" s="10"/>
      <c r="T983" s="10"/>
      <c r="U983" s="10"/>
      <c r="V983" s="8">
        <v>14500</v>
      </c>
      <c r="W983" s="8"/>
      <c r="X983" s="8"/>
      <c r="Y983" s="8">
        <v>19500</v>
      </c>
      <c r="Z983" s="8"/>
      <c r="AA983" s="11">
        <v>0</v>
      </c>
      <c r="AB983" s="11"/>
      <c r="AC983" s="11">
        <v>0</v>
      </c>
      <c r="AD983" s="11"/>
      <c r="AG983" s="4">
        <f t="shared" si="36"/>
        <v>5000</v>
      </c>
      <c r="AH983" s="6">
        <f t="shared" si="37"/>
        <v>0.34482758620689657</v>
      </c>
    </row>
    <row r="984" spans="1:34" ht="13.35" customHeight="1" x14ac:dyDescent="0.25">
      <c r="A984" s="1" t="s">
        <v>2602</v>
      </c>
      <c r="B984" s="9" t="s">
        <v>1</v>
      </c>
      <c r="C984" s="9"/>
      <c r="D984" s="9"/>
      <c r="E984" s="10" t="s">
        <v>2603</v>
      </c>
      <c r="F984" s="10"/>
      <c r="G984" s="10"/>
      <c r="H984" s="8">
        <v>621</v>
      </c>
      <c r="I984" s="8"/>
      <c r="J984" s="10" t="s">
        <v>2384</v>
      </c>
      <c r="K984" s="10"/>
      <c r="L984" s="10"/>
      <c r="M984" s="10"/>
      <c r="N984" s="10" t="s">
        <v>2604</v>
      </c>
      <c r="O984" s="10"/>
      <c r="P984" s="10"/>
      <c r="Q984" s="10"/>
      <c r="R984" s="10"/>
      <c r="S984" s="10"/>
      <c r="T984" s="10"/>
      <c r="U984" s="10"/>
      <c r="V984" s="8">
        <v>373700</v>
      </c>
      <c r="W984" s="8"/>
      <c r="X984" s="8"/>
      <c r="Y984" s="8">
        <v>414300</v>
      </c>
      <c r="Z984" s="8"/>
      <c r="AA984" s="8">
        <v>414300</v>
      </c>
      <c r="AB984" s="8"/>
      <c r="AC984" s="8">
        <v>412900</v>
      </c>
      <c r="AD984" s="8"/>
      <c r="AG984" s="4">
        <f t="shared" si="36"/>
        <v>40600</v>
      </c>
      <c r="AH984" s="6">
        <f t="shared" si="37"/>
        <v>0.10864329676210864</v>
      </c>
    </row>
    <row r="985" spans="1:34" ht="13.35" customHeight="1" x14ac:dyDescent="0.25">
      <c r="A985" s="1" t="s">
        <v>2605</v>
      </c>
      <c r="B985" s="9" t="s">
        <v>1</v>
      </c>
      <c r="C985" s="9"/>
      <c r="D985" s="9"/>
      <c r="E985" s="10" t="s">
        <v>2606</v>
      </c>
      <c r="F985" s="10"/>
      <c r="G985" s="10"/>
      <c r="H985" s="8">
        <v>623</v>
      </c>
      <c r="I985" s="8"/>
      <c r="J985" s="10" t="s">
        <v>2384</v>
      </c>
      <c r="K985" s="10"/>
      <c r="L985" s="10"/>
      <c r="M985" s="10"/>
      <c r="N985" s="10" t="s">
        <v>2607</v>
      </c>
      <c r="O985" s="10"/>
      <c r="P985" s="10"/>
      <c r="Q985" s="10"/>
      <c r="R985" s="10"/>
      <c r="S985" s="10"/>
      <c r="T985" s="10"/>
      <c r="U985" s="10"/>
      <c r="V985" s="8">
        <v>571500</v>
      </c>
      <c r="W985" s="8"/>
      <c r="X985" s="8"/>
      <c r="Y985" s="8">
        <v>802900</v>
      </c>
      <c r="Z985" s="8"/>
      <c r="AA985" s="8">
        <v>802900</v>
      </c>
      <c r="AB985" s="8"/>
      <c r="AC985" s="8">
        <v>599000</v>
      </c>
      <c r="AD985" s="8"/>
      <c r="AG985" s="4">
        <f t="shared" si="36"/>
        <v>231400</v>
      </c>
      <c r="AH985" s="6">
        <f t="shared" si="37"/>
        <v>0.40489938757655292</v>
      </c>
    </row>
    <row r="986" spans="1:34" ht="13.35" customHeight="1" x14ac:dyDescent="0.25">
      <c r="A986" s="1" t="s">
        <v>2608</v>
      </c>
      <c r="B986" s="9" t="s">
        <v>1</v>
      </c>
      <c r="C986" s="9"/>
      <c r="D986" s="9"/>
      <c r="E986" s="10" t="s">
        <v>2609</v>
      </c>
      <c r="F986" s="10"/>
      <c r="G986" s="10"/>
      <c r="H986" s="8">
        <v>625</v>
      </c>
      <c r="I986" s="8"/>
      <c r="J986" s="10" t="s">
        <v>2384</v>
      </c>
      <c r="K986" s="10"/>
      <c r="L986" s="10"/>
      <c r="M986" s="10"/>
      <c r="N986" s="10" t="s">
        <v>2610</v>
      </c>
      <c r="O986" s="10"/>
      <c r="P986" s="10"/>
      <c r="Q986" s="10"/>
      <c r="R986" s="10"/>
      <c r="S986" s="10"/>
      <c r="T986" s="10"/>
      <c r="U986" s="10"/>
      <c r="V986" s="8">
        <v>691100</v>
      </c>
      <c r="W986" s="8"/>
      <c r="X986" s="8"/>
      <c r="Y986" s="8">
        <v>962900</v>
      </c>
      <c r="Z986" s="8"/>
      <c r="AA986" s="8">
        <v>962900</v>
      </c>
      <c r="AB986" s="8"/>
      <c r="AC986" s="8">
        <v>853200</v>
      </c>
      <c r="AD986" s="8"/>
      <c r="AG986" s="4">
        <f t="shared" si="36"/>
        <v>271800</v>
      </c>
      <c r="AH986" s="6">
        <f t="shared" si="37"/>
        <v>0.39328606569237445</v>
      </c>
    </row>
    <row r="987" spans="1:34" ht="13.35" customHeight="1" x14ac:dyDescent="0.25">
      <c r="A987" s="1" t="s">
        <v>2611</v>
      </c>
      <c r="B987" s="10" t="s">
        <v>360</v>
      </c>
      <c r="C987" s="10"/>
      <c r="D987" s="10"/>
      <c r="E987" s="10" t="s">
        <v>576</v>
      </c>
      <c r="F987" s="10"/>
      <c r="G987" s="10"/>
      <c r="H987" s="8">
        <v>633</v>
      </c>
      <c r="I987" s="8"/>
      <c r="J987" s="10" t="s">
        <v>2384</v>
      </c>
      <c r="K987" s="10"/>
      <c r="L987" s="10"/>
      <c r="M987" s="10"/>
      <c r="N987" s="10" t="s">
        <v>2612</v>
      </c>
      <c r="O987" s="10"/>
      <c r="P987" s="10"/>
      <c r="Q987" s="10"/>
      <c r="R987" s="10"/>
      <c r="S987" s="10"/>
      <c r="T987" s="10"/>
      <c r="U987" s="10"/>
      <c r="V987" s="8">
        <v>170500</v>
      </c>
      <c r="W987" s="8"/>
      <c r="X987" s="8"/>
      <c r="Y987" s="8">
        <v>192700</v>
      </c>
      <c r="Z987" s="8"/>
      <c r="AA987" s="8">
        <v>192700</v>
      </c>
      <c r="AB987" s="8"/>
      <c r="AC987" s="11">
        <v>0</v>
      </c>
      <c r="AD987" s="11"/>
      <c r="AG987" s="4">
        <f t="shared" si="36"/>
        <v>22200</v>
      </c>
      <c r="AH987" s="6">
        <f t="shared" si="37"/>
        <v>0.13020527859237538</v>
      </c>
    </row>
    <row r="988" spans="1:34" ht="13.35" customHeight="1" x14ac:dyDescent="0.25">
      <c r="A988" s="1" t="s">
        <v>2613</v>
      </c>
      <c r="B988" s="9" t="s">
        <v>1</v>
      </c>
      <c r="C988" s="9"/>
      <c r="D988" s="9"/>
      <c r="E988" s="10" t="s">
        <v>2614</v>
      </c>
      <c r="F988" s="10"/>
      <c r="G988" s="10"/>
      <c r="H988" s="11">
        <v>2</v>
      </c>
      <c r="I988" s="11"/>
      <c r="J988" s="10" t="s">
        <v>2615</v>
      </c>
      <c r="K988" s="10"/>
      <c r="L988" s="10"/>
      <c r="M988" s="10"/>
      <c r="N988" s="10" t="s">
        <v>2616</v>
      </c>
      <c r="O988" s="10"/>
      <c r="P988" s="10"/>
      <c r="Q988" s="10"/>
      <c r="R988" s="10"/>
      <c r="S988" s="10"/>
      <c r="T988" s="10"/>
      <c r="U988" s="10"/>
      <c r="V988" s="8">
        <v>238200</v>
      </c>
      <c r="W988" s="8"/>
      <c r="X988" s="8"/>
      <c r="Y988" s="8">
        <v>323200</v>
      </c>
      <c r="Z988" s="8"/>
      <c r="AA988" s="8">
        <v>323200</v>
      </c>
      <c r="AB988" s="8"/>
      <c r="AC988" s="8">
        <v>285700</v>
      </c>
      <c r="AD988" s="8"/>
      <c r="AG988" s="4">
        <f t="shared" si="36"/>
        <v>85000</v>
      </c>
      <c r="AH988" s="6">
        <f t="shared" si="37"/>
        <v>0.35684298908480266</v>
      </c>
    </row>
    <row r="989" spans="1:34" ht="13.35" customHeight="1" x14ac:dyDescent="0.25">
      <c r="A989" s="1" t="s">
        <v>2617</v>
      </c>
      <c r="B989" s="9" t="s">
        <v>1</v>
      </c>
      <c r="C989" s="9"/>
      <c r="D989" s="9"/>
      <c r="E989" s="10" t="s">
        <v>2618</v>
      </c>
      <c r="F989" s="10"/>
      <c r="G989" s="10"/>
      <c r="H989" s="11">
        <v>4</v>
      </c>
      <c r="I989" s="11"/>
      <c r="J989" s="10" t="s">
        <v>2615</v>
      </c>
      <c r="K989" s="10"/>
      <c r="L989" s="10"/>
      <c r="M989" s="10"/>
      <c r="N989" s="10" t="s">
        <v>2619</v>
      </c>
      <c r="O989" s="10"/>
      <c r="P989" s="10"/>
      <c r="Q989" s="10"/>
      <c r="R989" s="10"/>
      <c r="S989" s="10"/>
      <c r="T989" s="10"/>
      <c r="U989" s="10"/>
      <c r="V989" s="8">
        <v>484800</v>
      </c>
      <c r="W989" s="8"/>
      <c r="X989" s="8"/>
      <c r="Y989" s="8">
        <v>668000</v>
      </c>
      <c r="Z989" s="8"/>
      <c r="AA989" s="8">
        <v>668000</v>
      </c>
      <c r="AB989" s="8"/>
      <c r="AC989" s="8">
        <v>628100</v>
      </c>
      <c r="AD989" s="8"/>
      <c r="AG989" s="4">
        <f t="shared" si="36"/>
        <v>183200</v>
      </c>
      <c r="AH989" s="6">
        <f t="shared" si="37"/>
        <v>0.37788778877887791</v>
      </c>
    </row>
    <row r="990" spans="1:34" ht="13.35" customHeight="1" x14ac:dyDescent="0.25">
      <c r="A990" s="1" t="s">
        <v>2620</v>
      </c>
      <c r="B990" s="9" t="s">
        <v>1</v>
      </c>
      <c r="C990" s="9"/>
      <c r="D990" s="9"/>
      <c r="E990" s="10" t="s">
        <v>2621</v>
      </c>
      <c r="F990" s="10"/>
      <c r="G990" s="10"/>
      <c r="H990" s="8">
        <v>16</v>
      </c>
      <c r="I990" s="8"/>
      <c r="J990" s="10" t="s">
        <v>2615</v>
      </c>
      <c r="K990" s="10"/>
      <c r="L990" s="10"/>
      <c r="M990" s="10"/>
      <c r="N990" s="10" t="s">
        <v>2622</v>
      </c>
      <c r="O990" s="10"/>
      <c r="P990" s="10"/>
      <c r="Q990" s="10"/>
      <c r="R990" s="10"/>
      <c r="S990" s="10"/>
      <c r="T990" s="10"/>
      <c r="U990" s="10"/>
      <c r="V990" s="8">
        <v>494700</v>
      </c>
      <c r="W990" s="8"/>
      <c r="X990" s="8"/>
      <c r="Y990" s="8">
        <v>681400</v>
      </c>
      <c r="Z990" s="8"/>
      <c r="AA990" s="8">
        <v>681400</v>
      </c>
      <c r="AB990" s="8"/>
      <c r="AC990" s="8">
        <v>643000</v>
      </c>
      <c r="AD990" s="8"/>
      <c r="AG990" s="4">
        <f t="shared" si="36"/>
        <v>186700</v>
      </c>
      <c r="AH990" s="6">
        <f t="shared" si="37"/>
        <v>0.37740044471396805</v>
      </c>
    </row>
    <row r="991" spans="1:34" ht="13.35" customHeight="1" x14ac:dyDescent="0.25">
      <c r="A991" s="1" t="s">
        <v>2623</v>
      </c>
      <c r="B991" s="9" t="s">
        <v>1</v>
      </c>
      <c r="C991" s="9"/>
      <c r="D991" s="9"/>
      <c r="E991" s="10" t="s">
        <v>2624</v>
      </c>
      <c r="F991" s="10"/>
      <c r="G991" s="10"/>
      <c r="H991" s="8">
        <v>19</v>
      </c>
      <c r="I991" s="8"/>
      <c r="J991" s="10" t="s">
        <v>2615</v>
      </c>
      <c r="K991" s="10"/>
      <c r="L991" s="10"/>
      <c r="M991" s="10"/>
      <c r="N991" s="10" t="s">
        <v>2625</v>
      </c>
      <c r="O991" s="10"/>
      <c r="P991" s="10"/>
      <c r="Q991" s="10"/>
      <c r="R991" s="10"/>
      <c r="S991" s="10"/>
      <c r="T991" s="10"/>
      <c r="U991" s="10"/>
      <c r="V991" s="8">
        <v>284900</v>
      </c>
      <c r="W991" s="8"/>
      <c r="X991" s="8"/>
      <c r="Y991" s="8">
        <v>388400</v>
      </c>
      <c r="Z991" s="8"/>
      <c r="AA991" s="8">
        <v>388400</v>
      </c>
      <c r="AB991" s="8"/>
      <c r="AC991" s="8">
        <v>353500</v>
      </c>
      <c r="AD991" s="8"/>
      <c r="AG991" s="4">
        <f t="shared" si="36"/>
        <v>103500</v>
      </c>
      <c r="AH991" s="6">
        <f t="shared" si="37"/>
        <v>0.36328536328536326</v>
      </c>
    </row>
    <row r="992" spans="1:34" ht="13.35" customHeight="1" x14ac:dyDescent="0.25">
      <c r="A992" s="1" t="s">
        <v>2626</v>
      </c>
      <c r="B992" s="9" t="s">
        <v>1</v>
      </c>
      <c r="C992" s="9"/>
      <c r="D992" s="9"/>
      <c r="E992" s="10" t="s">
        <v>2627</v>
      </c>
      <c r="F992" s="10"/>
      <c r="G992" s="10"/>
      <c r="H992" s="8">
        <v>20</v>
      </c>
      <c r="I992" s="8"/>
      <c r="J992" s="10" t="s">
        <v>2615</v>
      </c>
      <c r="K992" s="10"/>
      <c r="L992" s="10"/>
      <c r="M992" s="10"/>
      <c r="N992" s="10" t="s">
        <v>2628</v>
      </c>
      <c r="O992" s="10"/>
      <c r="P992" s="10"/>
      <c r="Q992" s="10"/>
      <c r="R992" s="10"/>
      <c r="S992" s="10"/>
      <c r="T992" s="10"/>
      <c r="U992" s="10"/>
      <c r="V992" s="8">
        <v>138700</v>
      </c>
      <c r="W992" s="8"/>
      <c r="X992" s="8"/>
      <c r="Y992" s="8">
        <v>192200</v>
      </c>
      <c r="Z992" s="8"/>
      <c r="AA992" s="11">
        <v>0</v>
      </c>
      <c r="AB992" s="11"/>
      <c r="AC992" s="11">
        <v>0</v>
      </c>
      <c r="AD992" s="11"/>
      <c r="AG992" s="4">
        <f t="shared" si="36"/>
        <v>53500</v>
      </c>
      <c r="AH992" s="6">
        <f t="shared" si="37"/>
        <v>0.3857245854361932</v>
      </c>
    </row>
    <row r="993" spans="1:34" ht="13.35" customHeight="1" x14ac:dyDescent="0.25">
      <c r="A993" s="1" t="s">
        <v>2629</v>
      </c>
      <c r="B993" s="9" t="s">
        <v>1</v>
      </c>
      <c r="C993" s="9"/>
      <c r="D993" s="9"/>
      <c r="E993" s="10" t="s">
        <v>2630</v>
      </c>
      <c r="F993" s="10"/>
      <c r="G993" s="10"/>
      <c r="H993" s="11">
        <v>2</v>
      </c>
      <c r="I993" s="11"/>
      <c r="J993" s="10" t="s">
        <v>2631</v>
      </c>
      <c r="K993" s="10"/>
      <c r="L993" s="10"/>
      <c r="M993" s="10"/>
      <c r="N993" s="10" t="s">
        <v>605</v>
      </c>
      <c r="O993" s="10"/>
      <c r="P993" s="10"/>
      <c r="Q993" s="10"/>
      <c r="R993" s="10"/>
      <c r="S993" s="10"/>
      <c r="T993" s="10"/>
      <c r="U993" s="10"/>
      <c r="V993" s="8">
        <v>303200</v>
      </c>
      <c r="W993" s="8"/>
      <c r="X993" s="8"/>
      <c r="Y993" s="8">
        <v>426400</v>
      </c>
      <c r="Z993" s="8"/>
      <c r="AA993" s="8">
        <v>426400</v>
      </c>
      <c r="AB993" s="8"/>
      <c r="AC993" s="8">
        <v>426400</v>
      </c>
      <c r="AD993" s="8"/>
      <c r="AG993" s="4">
        <f t="shared" si="36"/>
        <v>123200</v>
      </c>
      <c r="AH993" s="6">
        <f t="shared" si="37"/>
        <v>0.40633245382585753</v>
      </c>
    </row>
    <row r="994" spans="1:34" ht="13.35" customHeight="1" x14ac:dyDescent="0.25">
      <c r="A994" s="1" t="s">
        <v>2632</v>
      </c>
      <c r="B994" s="9" t="s">
        <v>1</v>
      </c>
      <c r="C994" s="9"/>
      <c r="D994" s="9"/>
      <c r="E994" s="10" t="s">
        <v>2633</v>
      </c>
      <c r="F994" s="10"/>
      <c r="G994" s="10"/>
      <c r="H994" s="11">
        <v>5</v>
      </c>
      <c r="I994" s="11"/>
      <c r="J994" s="10" t="s">
        <v>2631</v>
      </c>
      <c r="K994" s="10"/>
      <c r="L994" s="10"/>
      <c r="M994" s="10"/>
      <c r="N994" s="10" t="s">
        <v>2634</v>
      </c>
      <c r="O994" s="10"/>
      <c r="P994" s="10"/>
      <c r="Q994" s="10"/>
      <c r="R994" s="10"/>
      <c r="S994" s="10"/>
      <c r="T994" s="10"/>
      <c r="U994" s="10"/>
      <c r="V994" s="8">
        <v>321600</v>
      </c>
      <c r="W994" s="8"/>
      <c r="X994" s="8"/>
      <c r="Y994" s="8">
        <v>444800</v>
      </c>
      <c r="Z994" s="8"/>
      <c r="AA994" s="8">
        <v>444800</v>
      </c>
      <c r="AB994" s="8"/>
      <c r="AC994" s="8">
        <v>415200</v>
      </c>
      <c r="AD994" s="8"/>
      <c r="AG994" s="4">
        <f t="shared" si="36"/>
        <v>123200</v>
      </c>
      <c r="AH994" s="6">
        <f t="shared" si="37"/>
        <v>0.38308457711442784</v>
      </c>
    </row>
    <row r="995" spans="1:34" ht="13.35" customHeight="1" x14ac:dyDescent="0.25">
      <c r="A995" s="1" t="s">
        <v>2635</v>
      </c>
      <c r="B995" s="9" t="s">
        <v>1</v>
      </c>
      <c r="C995" s="9"/>
      <c r="D995" s="9"/>
      <c r="E995" s="10" t="s">
        <v>2636</v>
      </c>
      <c r="F995" s="10"/>
      <c r="G995" s="10"/>
      <c r="H995" s="11">
        <v>6</v>
      </c>
      <c r="I995" s="11"/>
      <c r="J995" s="10" t="s">
        <v>2631</v>
      </c>
      <c r="K995" s="10"/>
      <c r="L995" s="10"/>
      <c r="M995" s="10"/>
      <c r="N995" s="10" t="s">
        <v>1336</v>
      </c>
      <c r="O995" s="10"/>
      <c r="P995" s="10"/>
      <c r="Q995" s="10"/>
      <c r="R995" s="10"/>
      <c r="S995" s="10"/>
      <c r="T995" s="10"/>
      <c r="U995" s="10"/>
      <c r="V995" s="8">
        <v>236000</v>
      </c>
      <c r="W995" s="8"/>
      <c r="X995" s="8"/>
      <c r="Y995" s="8">
        <v>287700</v>
      </c>
      <c r="Z995" s="8"/>
      <c r="AA995" s="8">
        <v>287700</v>
      </c>
      <c r="AB995" s="8"/>
      <c r="AC995" s="8">
        <v>287700</v>
      </c>
      <c r="AD995" s="8"/>
      <c r="AG995" s="4">
        <f t="shared" si="36"/>
        <v>51700</v>
      </c>
      <c r="AH995" s="6">
        <f t="shared" si="37"/>
        <v>0.21906779661016948</v>
      </c>
    </row>
    <row r="996" spans="1:34" ht="13.35" customHeight="1" x14ac:dyDescent="0.25">
      <c r="A996" s="1" t="s">
        <v>2637</v>
      </c>
      <c r="B996" s="9" t="s">
        <v>1</v>
      </c>
      <c r="C996" s="9"/>
      <c r="D996" s="9"/>
      <c r="E996" s="10" t="s">
        <v>2638</v>
      </c>
      <c r="F996" s="10"/>
      <c r="G996" s="10"/>
      <c r="H996" s="11">
        <v>7</v>
      </c>
      <c r="I996" s="11"/>
      <c r="J996" s="10" t="s">
        <v>2631</v>
      </c>
      <c r="K996" s="10"/>
      <c r="L996" s="10"/>
      <c r="M996" s="10"/>
      <c r="N996" s="10" t="s">
        <v>2639</v>
      </c>
      <c r="O996" s="10"/>
      <c r="P996" s="10"/>
      <c r="Q996" s="10"/>
      <c r="R996" s="10"/>
      <c r="S996" s="10"/>
      <c r="T996" s="10"/>
      <c r="U996" s="10"/>
      <c r="V996" s="8">
        <v>358200</v>
      </c>
      <c r="W996" s="8"/>
      <c r="X996" s="8"/>
      <c r="Y996" s="8">
        <v>506600</v>
      </c>
      <c r="Z996" s="8"/>
      <c r="AA996" s="8">
        <v>506600</v>
      </c>
      <c r="AB996" s="8"/>
      <c r="AC996" s="8">
        <v>495700</v>
      </c>
      <c r="AD996" s="8"/>
      <c r="AG996" s="4">
        <f t="shared" si="36"/>
        <v>148400</v>
      </c>
      <c r="AH996" s="6">
        <f t="shared" si="37"/>
        <v>0.41429369067560023</v>
      </c>
    </row>
    <row r="997" spans="1:34" ht="13.35" customHeight="1" x14ac:dyDescent="0.25">
      <c r="A997" s="1" t="s">
        <v>2640</v>
      </c>
      <c r="B997" s="9" t="s">
        <v>1</v>
      </c>
      <c r="C997" s="9"/>
      <c r="D997" s="9"/>
      <c r="E997" s="10" t="s">
        <v>2641</v>
      </c>
      <c r="F997" s="10"/>
      <c r="G997" s="10"/>
      <c r="H997" s="11">
        <v>8</v>
      </c>
      <c r="I997" s="11"/>
      <c r="J997" s="10" t="s">
        <v>2631</v>
      </c>
      <c r="K997" s="10"/>
      <c r="L997" s="10"/>
      <c r="M997" s="10"/>
      <c r="N997" s="10" t="s">
        <v>2642</v>
      </c>
      <c r="O997" s="10"/>
      <c r="P997" s="10"/>
      <c r="Q997" s="10"/>
      <c r="R997" s="10"/>
      <c r="S997" s="10"/>
      <c r="T997" s="10"/>
      <c r="U997" s="10"/>
      <c r="V997" s="8">
        <v>527600</v>
      </c>
      <c r="W997" s="8"/>
      <c r="X997" s="8"/>
      <c r="Y997" s="8">
        <v>717700</v>
      </c>
      <c r="Z997" s="8"/>
      <c r="AA997" s="8">
        <v>717700</v>
      </c>
      <c r="AB997" s="8"/>
      <c r="AC997" s="8">
        <v>707800</v>
      </c>
      <c r="AD997" s="8"/>
      <c r="AG997" s="4">
        <f t="shared" si="36"/>
        <v>190100</v>
      </c>
      <c r="AH997" s="6">
        <f t="shared" si="37"/>
        <v>0.36031084154662624</v>
      </c>
    </row>
    <row r="998" spans="1:34" ht="13.35" customHeight="1" x14ac:dyDescent="0.25">
      <c r="A998" s="1" t="s">
        <v>2643</v>
      </c>
      <c r="B998" s="9" t="s">
        <v>1</v>
      </c>
      <c r="C998" s="9"/>
      <c r="D998" s="9"/>
      <c r="E998" s="10" t="s">
        <v>2644</v>
      </c>
      <c r="F998" s="10"/>
      <c r="G998" s="10"/>
      <c r="H998" s="11">
        <v>9</v>
      </c>
      <c r="I998" s="11"/>
      <c r="J998" s="10" t="s">
        <v>2631</v>
      </c>
      <c r="K998" s="10"/>
      <c r="L998" s="10"/>
      <c r="M998" s="10"/>
      <c r="N998" s="10" t="s">
        <v>592</v>
      </c>
      <c r="O998" s="10"/>
      <c r="P998" s="10"/>
      <c r="Q998" s="10"/>
      <c r="R998" s="10"/>
      <c r="S998" s="10"/>
      <c r="T998" s="10"/>
      <c r="U998" s="10"/>
      <c r="V998" s="8">
        <v>221000</v>
      </c>
      <c r="W998" s="8"/>
      <c r="X998" s="8"/>
      <c r="Y998" s="8">
        <v>313300</v>
      </c>
      <c r="Z998" s="8"/>
      <c r="AA998" s="8">
        <v>313300</v>
      </c>
      <c r="AB998" s="8"/>
      <c r="AC998" s="8">
        <v>313300</v>
      </c>
      <c r="AD998" s="8"/>
      <c r="AG998" s="4">
        <f t="shared" si="36"/>
        <v>92300</v>
      </c>
      <c r="AH998" s="6">
        <f t="shared" si="37"/>
        <v>0.41764705882352943</v>
      </c>
    </row>
    <row r="999" spans="1:34" ht="13.35" customHeight="1" x14ac:dyDescent="0.25">
      <c r="A999" s="1" t="s">
        <v>2645</v>
      </c>
      <c r="B999" s="9" t="s">
        <v>1</v>
      </c>
      <c r="C999" s="9"/>
      <c r="D999" s="9"/>
      <c r="E999" s="10" t="s">
        <v>2646</v>
      </c>
      <c r="F999" s="10"/>
      <c r="G999" s="10"/>
      <c r="H999" s="8">
        <v>15</v>
      </c>
      <c r="I999" s="8"/>
      <c r="J999" s="10" t="s">
        <v>2631</v>
      </c>
      <c r="K999" s="10"/>
      <c r="L999" s="10"/>
      <c r="M999" s="10"/>
      <c r="N999" s="10" t="s">
        <v>2647</v>
      </c>
      <c r="O999" s="10"/>
      <c r="P999" s="10"/>
      <c r="Q999" s="10"/>
      <c r="R999" s="10"/>
      <c r="S999" s="10"/>
      <c r="T999" s="10"/>
      <c r="U999" s="10"/>
      <c r="V999" s="8">
        <v>302600</v>
      </c>
      <c r="W999" s="8"/>
      <c r="X999" s="8"/>
      <c r="Y999" s="8">
        <v>409800</v>
      </c>
      <c r="Z999" s="8"/>
      <c r="AA999" s="8">
        <v>409800</v>
      </c>
      <c r="AB999" s="8"/>
      <c r="AC999" s="8">
        <v>394400</v>
      </c>
      <c r="AD999" s="8"/>
      <c r="AG999" s="4">
        <f t="shared" si="36"/>
        <v>107200</v>
      </c>
      <c r="AH999" s="6">
        <f t="shared" si="37"/>
        <v>0.35426305353602117</v>
      </c>
    </row>
    <row r="1000" spans="1:34" ht="13.35" customHeight="1" x14ac:dyDescent="0.25">
      <c r="A1000" s="1" t="s">
        <v>2648</v>
      </c>
      <c r="B1000" s="10" t="s">
        <v>120</v>
      </c>
      <c r="C1000" s="10"/>
      <c r="D1000" s="10"/>
      <c r="E1000" s="10" t="s">
        <v>826</v>
      </c>
      <c r="F1000" s="10"/>
      <c r="G1000" s="10"/>
      <c r="H1000" s="8">
        <v>16</v>
      </c>
      <c r="I1000" s="8"/>
      <c r="J1000" s="10" t="s">
        <v>2631</v>
      </c>
      <c r="K1000" s="10"/>
      <c r="L1000" s="10"/>
      <c r="M1000" s="10"/>
      <c r="N1000" s="10" t="s">
        <v>2649</v>
      </c>
      <c r="O1000" s="10"/>
      <c r="P1000" s="10"/>
      <c r="Q1000" s="10"/>
      <c r="R1000" s="10"/>
      <c r="S1000" s="10"/>
      <c r="T1000" s="10"/>
      <c r="U1000" s="10"/>
      <c r="V1000" s="8">
        <v>144200</v>
      </c>
      <c r="W1000" s="8"/>
      <c r="X1000" s="8"/>
      <c r="Y1000" s="8">
        <v>209900</v>
      </c>
      <c r="Z1000" s="8"/>
      <c r="AA1000" s="11">
        <v>0</v>
      </c>
      <c r="AB1000" s="11"/>
      <c r="AC1000" s="11">
        <v>0</v>
      </c>
      <c r="AD1000" s="11"/>
      <c r="AG1000" s="4">
        <f t="shared" si="36"/>
        <v>65700</v>
      </c>
      <c r="AH1000" s="6">
        <f t="shared" si="37"/>
        <v>0.45561719833564496</v>
      </c>
    </row>
    <row r="1001" spans="1:34" ht="13.35" customHeight="1" x14ac:dyDescent="0.25">
      <c r="A1001" s="1" t="s">
        <v>2650</v>
      </c>
      <c r="B1001" s="9" t="s">
        <v>1</v>
      </c>
      <c r="C1001" s="9"/>
      <c r="D1001" s="9"/>
      <c r="E1001" s="10" t="s">
        <v>2651</v>
      </c>
      <c r="F1001" s="10"/>
      <c r="G1001" s="10"/>
      <c r="H1001" s="8">
        <v>23</v>
      </c>
      <c r="I1001" s="8"/>
      <c r="J1001" s="10" t="s">
        <v>2631</v>
      </c>
      <c r="K1001" s="10"/>
      <c r="L1001" s="10"/>
      <c r="M1001" s="10"/>
      <c r="N1001" s="10" t="s">
        <v>227</v>
      </c>
      <c r="O1001" s="10"/>
      <c r="P1001" s="10"/>
      <c r="Q1001" s="10"/>
      <c r="R1001" s="10"/>
      <c r="S1001" s="10"/>
      <c r="T1001" s="10"/>
      <c r="U1001" s="10"/>
      <c r="V1001" s="8">
        <v>380900</v>
      </c>
      <c r="W1001" s="8"/>
      <c r="X1001" s="8"/>
      <c r="Y1001" s="8">
        <v>525700</v>
      </c>
      <c r="Z1001" s="8"/>
      <c r="AA1001" s="8">
        <v>525700</v>
      </c>
      <c r="AB1001" s="8"/>
      <c r="AC1001" s="8">
        <v>510800</v>
      </c>
      <c r="AD1001" s="8"/>
      <c r="AG1001" s="4">
        <f t="shared" si="36"/>
        <v>144800</v>
      </c>
      <c r="AH1001" s="6">
        <f t="shared" si="37"/>
        <v>0.3801522709372539</v>
      </c>
    </row>
    <row r="1002" spans="1:34" ht="13.35" customHeight="1" x14ac:dyDescent="0.25">
      <c r="A1002" s="1" t="s">
        <v>2652</v>
      </c>
      <c r="B1002" s="9" t="s">
        <v>1</v>
      </c>
      <c r="C1002" s="9"/>
      <c r="D1002" s="9"/>
      <c r="E1002" s="10" t="s">
        <v>2653</v>
      </c>
      <c r="F1002" s="10"/>
      <c r="G1002" s="10"/>
      <c r="H1002" s="8">
        <v>26</v>
      </c>
      <c r="I1002" s="8"/>
      <c r="J1002" s="10" t="s">
        <v>2631</v>
      </c>
      <c r="K1002" s="10"/>
      <c r="L1002" s="10"/>
      <c r="M1002" s="10"/>
      <c r="N1002" s="10" t="s">
        <v>23</v>
      </c>
      <c r="O1002" s="10"/>
      <c r="P1002" s="10"/>
      <c r="Q1002" s="10"/>
      <c r="R1002" s="10"/>
      <c r="S1002" s="10"/>
      <c r="T1002" s="10"/>
      <c r="U1002" s="10"/>
      <c r="V1002" s="8">
        <v>296200</v>
      </c>
      <c r="W1002" s="8"/>
      <c r="X1002" s="8"/>
      <c r="Y1002" s="8">
        <v>450400</v>
      </c>
      <c r="Z1002" s="8"/>
      <c r="AA1002" s="8">
        <v>450400</v>
      </c>
      <c r="AB1002" s="8"/>
      <c r="AC1002" s="8">
        <v>450400</v>
      </c>
      <c r="AD1002" s="8"/>
      <c r="AG1002" s="4">
        <f t="shared" si="36"/>
        <v>154200</v>
      </c>
      <c r="AH1002" s="6">
        <f t="shared" si="37"/>
        <v>0.52059419311276167</v>
      </c>
    </row>
    <row r="1003" spans="1:34" ht="13.35" customHeight="1" x14ac:dyDescent="0.25">
      <c r="A1003" s="1" t="s">
        <v>2654</v>
      </c>
      <c r="B1003" s="9" t="s">
        <v>1</v>
      </c>
      <c r="C1003" s="9"/>
      <c r="D1003" s="9"/>
      <c r="E1003" s="10" t="s">
        <v>2655</v>
      </c>
      <c r="F1003" s="10"/>
      <c r="G1003" s="10"/>
      <c r="H1003" s="8">
        <v>28</v>
      </c>
      <c r="I1003" s="8"/>
      <c r="J1003" s="10" t="s">
        <v>2631</v>
      </c>
      <c r="K1003" s="10"/>
      <c r="L1003" s="10"/>
      <c r="M1003" s="10"/>
      <c r="N1003" s="10" t="s">
        <v>1957</v>
      </c>
      <c r="O1003" s="10"/>
      <c r="P1003" s="10"/>
      <c r="Q1003" s="10"/>
      <c r="R1003" s="10"/>
      <c r="S1003" s="10"/>
      <c r="T1003" s="10"/>
      <c r="U1003" s="10"/>
      <c r="V1003" s="8">
        <v>409900</v>
      </c>
      <c r="W1003" s="8"/>
      <c r="X1003" s="8"/>
      <c r="Y1003" s="8">
        <v>559400</v>
      </c>
      <c r="Z1003" s="8"/>
      <c r="AA1003" s="8">
        <v>559400</v>
      </c>
      <c r="AB1003" s="8"/>
      <c r="AC1003" s="8">
        <v>559400</v>
      </c>
      <c r="AD1003" s="8"/>
      <c r="AG1003" s="4">
        <f t="shared" si="36"/>
        <v>149500</v>
      </c>
      <c r="AH1003" s="6">
        <f t="shared" si="37"/>
        <v>0.36472310319590145</v>
      </c>
    </row>
    <row r="1004" spans="1:34" ht="13.35" customHeight="1" x14ac:dyDescent="0.25">
      <c r="A1004" s="1" t="s">
        <v>2656</v>
      </c>
      <c r="B1004" s="9" t="s">
        <v>1</v>
      </c>
      <c r="C1004" s="9"/>
      <c r="D1004" s="9"/>
      <c r="E1004" s="10" t="s">
        <v>2657</v>
      </c>
      <c r="F1004" s="10"/>
      <c r="G1004" s="10"/>
      <c r="H1004" s="8">
        <v>29</v>
      </c>
      <c r="I1004" s="8"/>
      <c r="J1004" s="10" t="s">
        <v>2631</v>
      </c>
      <c r="K1004" s="10"/>
      <c r="L1004" s="10"/>
      <c r="M1004" s="10"/>
      <c r="N1004" s="10" t="s">
        <v>20</v>
      </c>
      <c r="O1004" s="10"/>
      <c r="P1004" s="10"/>
      <c r="Q1004" s="10"/>
      <c r="R1004" s="10"/>
      <c r="S1004" s="10"/>
      <c r="T1004" s="10"/>
      <c r="U1004" s="10"/>
      <c r="V1004" s="8">
        <v>507200</v>
      </c>
      <c r="W1004" s="8"/>
      <c r="X1004" s="8"/>
      <c r="Y1004" s="8">
        <v>688400</v>
      </c>
      <c r="Z1004" s="8"/>
      <c r="AA1004" s="8">
        <v>688400</v>
      </c>
      <c r="AB1004" s="8"/>
      <c r="AC1004" s="8">
        <v>668600</v>
      </c>
      <c r="AD1004" s="8"/>
      <c r="AG1004" s="4">
        <f t="shared" si="36"/>
        <v>181200</v>
      </c>
      <c r="AH1004" s="6">
        <f t="shared" si="37"/>
        <v>0.35725552050473186</v>
      </c>
    </row>
    <row r="1005" spans="1:34" ht="13.35" customHeight="1" x14ac:dyDescent="0.25">
      <c r="A1005" s="1" t="s">
        <v>2658</v>
      </c>
      <c r="B1005" s="9" t="s">
        <v>1</v>
      </c>
      <c r="C1005" s="9"/>
      <c r="D1005" s="9"/>
      <c r="E1005" s="10" t="s">
        <v>2659</v>
      </c>
      <c r="F1005" s="10"/>
      <c r="G1005" s="10"/>
      <c r="H1005" s="8">
        <v>30</v>
      </c>
      <c r="I1005" s="8"/>
      <c r="J1005" s="10" t="s">
        <v>2631</v>
      </c>
      <c r="K1005" s="10"/>
      <c r="L1005" s="10"/>
      <c r="M1005" s="10"/>
      <c r="N1005" s="10" t="s">
        <v>2660</v>
      </c>
      <c r="O1005" s="10"/>
      <c r="P1005" s="10"/>
      <c r="Q1005" s="10"/>
      <c r="R1005" s="10"/>
      <c r="S1005" s="10"/>
      <c r="T1005" s="10"/>
      <c r="U1005" s="10"/>
      <c r="V1005" s="8">
        <v>299300</v>
      </c>
      <c r="W1005" s="8"/>
      <c r="X1005" s="8"/>
      <c r="Y1005" s="8">
        <v>413200</v>
      </c>
      <c r="Z1005" s="8"/>
      <c r="AA1005" s="8">
        <v>413200</v>
      </c>
      <c r="AB1005" s="8"/>
      <c r="AC1005" s="8">
        <v>413200</v>
      </c>
      <c r="AD1005" s="8"/>
      <c r="AG1005" s="4">
        <f t="shared" si="36"/>
        <v>113900</v>
      </c>
      <c r="AH1005" s="6">
        <f t="shared" si="37"/>
        <v>0.38055462746408286</v>
      </c>
    </row>
    <row r="1006" spans="1:34" ht="13.35" customHeight="1" x14ac:dyDescent="0.25">
      <c r="A1006" s="1" t="s">
        <v>2661</v>
      </c>
      <c r="B1006" s="9" t="s">
        <v>1</v>
      </c>
      <c r="C1006" s="9"/>
      <c r="D1006" s="9"/>
      <c r="E1006" s="10" t="s">
        <v>2662</v>
      </c>
      <c r="F1006" s="10"/>
      <c r="G1006" s="10"/>
      <c r="H1006" s="8">
        <v>33</v>
      </c>
      <c r="I1006" s="8"/>
      <c r="J1006" s="10" t="s">
        <v>2631</v>
      </c>
      <c r="K1006" s="10"/>
      <c r="L1006" s="10"/>
      <c r="M1006" s="10"/>
      <c r="N1006" s="10" t="s">
        <v>185</v>
      </c>
      <c r="O1006" s="10"/>
      <c r="P1006" s="10"/>
      <c r="Q1006" s="10"/>
      <c r="R1006" s="10"/>
      <c r="S1006" s="10"/>
      <c r="T1006" s="10"/>
      <c r="U1006" s="10"/>
      <c r="V1006" s="8">
        <v>454700</v>
      </c>
      <c r="W1006" s="8"/>
      <c r="X1006" s="8"/>
      <c r="Y1006" s="8">
        <v>645200</v>
      </c>
      <c r="Z1006" s="8"/>
      <c r="AA1006" s="8">
        <v>645200</v>
      </c>
      <c r="AB1006" s="8"/>
      <c r="AC1006" s="8">
        <v>622200</v>
      </c>
      <c r="AD1006" s="8"/>
      <c r="AG1006" s="4">
        <f t="shared" si="36"/>
        <v>190500</v>
      </c>
      <c r="AH1006" s="6">
        <f t="shared" si="37"/>
        <v>0.4189575544314933</v>
      </c>
    </row>
    <row r="1007" spans="1:34" ht="13.35" customHeight="1" x14ac:dyDescent="0.25">
      <c r="A1007" s="1" t="s">
        <v>2663</v>
      </c>
      <c r="B1007" s="9" t="s">
        <v>1</v>
      </c>
      <c r="C1007" s="9"/>
      <c r="D1007" s="9"/>
      <c r="E1007" s="10" t="s">
        <v>2664</v>
      </c>
      <c r="F1007" s="10"/>
      <c r="G1007" s="10"/>
      <c r="H1007" s="8">
        <v>34</v>
      </c>
      <c r="I1007" s="8"/>
      <c r="J1007" s="10" t="s">
        <v>2631</v>
      </c>
      <c r="K1007" s="10"/>
      <c r="L1007" s="10"/>
      <c r="M1007" s="10"/>
      <c r="N1007" s="10" t="s">
        <v>252</v>
      </c>
      <c r="O1007" s="10"/>
      <c r="P1007" s="10"/>
      <c r="Q1007" s="10"/>
      <c r="R1007" s="10"/>
      <c r="S1007" s="10"/>
      <c r="T1007" s="10"/>
      <c r="U1007" s="10"/>
      <c r="V1007" s="8">
        <v>400500</v>
      </c>
      <c r="W1007" s="8"/>
      <c r="X1007" s="8"/>
      <c r="Y1007" s="8">
        <v>560200</v>
      </c>
      <c r="Z1007" s="8"/>
      <c r="AA1007" s="8">
        <v>560200</v>
      </c>
      <c r="AB1007" s="8"/>
      <c r="AC1007" s="8">
        <v>527400</v>
      </c>
      <c r="AD1007" s="8"/>
      <c r="AG1007" s="4">
        <f t="shared" si="36"/>
        <v>159700</v>
      </c>
      <c r="AH1007" s="6">
        <f t="shared" si="37"/>
        <v>0.39875156054931338</v>
      </c>
    </row>
    <row r="1008" spans="1:34" ht="13.35" customHeight="1" x14ac:dyDescent="0.25">
      <c r="A1008" s="1" t="s">
        <v>2665</v>
      </c>
      <c r="B1008" s="9" t="s">
        <v>1</v>
      </c>
      <c r="C1008" s="9"/>
      <c r="D1008" s="9"/>
      <c r="E1008" s="10" t="s">
        <v>2666</v>
      </c>
      <c r="F1008" s="10"/>
      <c r="G1008" s="10"/>
      <c r="H1008" s="8">
        <v>38</v>
      </c>
      <c r="I1008" s="8"/>
      <c r="J1008" s="10" t="s">
        <v>2631</v>
      </c>
      <c r="K1008" s="10"/>
      <c r="L1008" s="10"/>
      <c r="M1008" s="10"/>
      <c r="N1008" s="10" t="s">
        <v>23</v>
      </c>
      <c r="O1008" s="10"/>
      <c r="P1008" s="10"/>
      <c r="Q1008" s="10"/>
      <c r="R1008" s="10"/>
      <c r="S1008" s="10"/>
      <c r="T1008" s="10"/>
      <c r="U1008" s="10"/>
      <c r="V1008" s="8">
        <v>288500</v>
      </c>
      <c r="W1008" s="8"/>
      <c r="X1008" s="8"/>
      <c r="Y1008" s="8">
        <v>411400</v>
      </c>
      <c r="Z1008" s="8"/>
      <c r="AA1008" s="8">
        <v>411400</v>
      </c>
      <c r="AB1008" s="8"/>
      <c r="AC1008" s="8">
        <v>411400</v>
      </c>
      <c r="AD1008" s="8"/>
      <c r="AG1008" s="4">
        <f t="shared" si="36"/>
        <v>122900</v>
      </c>
      <c r="AH1008" s="6">
        <f t="shared" si="37"/>
        <v>0.42599653379549396</v>
      </c>
    </row>
    <row r="1009" spans="1:34" ht="13.35" customHeight="1" x14ac:dyDescent="0.25">
      <c r="A1009" s="1" t="s">
        <v>2667</v>
      </c>
      <c r="B1009" s="9" t="s">
        <v>1</v>
      </c>
      <c r="C1009" s="9"/>
      <c r="D1009" s="9"/>
      <c r="E1009" s="10" t="s">
        <v>2668</v>
      </c>
      <c r="F1009" s="10"/>
      <c r="G1009" s="10"/>
      <c r="H1009" s="8">
        <v>39</v>
      </c>
      <c r="I1009" s="8"/>
      <c r="J1009" s="10" t="s">
        <v>2631</v>
      </c>
      <c r="K1009" s="10"/>
      <c r="L1009" s="10"/>
      <c r="M1009" s="10"/>
      <c r="N1009" s="10" t="s">
        <v>2669</v>
      </c>
      <c r="O1009" s="10"/>
      <c r="P1009" s="10"/>
      <c r="Q1009" s="10"/>
      <c r="R1009" s="10"/>
      <c r="S1009" s="10"/>
      <c r="T1009" s="10"/>
      <c r="U1009" s="10"/>
      <c r="V1009" s="8">
        <v>482000</v>
      </c>
      <c r="W1009" s="8"/>
      <c r="X1009" s="8"/>
      <c r="Y1009" s="8">
        <v>683900</v>
      </c>
      <c r="Z1009" s="8"/>
      <c r="AA1009" s="8">
        <v>683900</v>
      </c>
      <c r="AB1009" s="8"/>
      <c r="AC1009" s="8">
        <v>641000</v>
      </c>
      <c r="AD1009" s="8"/>
      <c r="AG1009" s="4">
        <f t="shared" si="36"/>
        <v>201900</v>
      </c>
      <c r="AH1009" s="6">
        <f t="shared" si="37"/>
        <v>0.41887966804979254</v>
      </c>
    </row>
    <row r="1010" spans="1:34" ht="17.850000000000001" customHeight="1" x14ac:dyDescent="0.25">
      <c r="A1010" s="1" t="s">
        <v>2670</v>
      </c>
      <c r="B1010" s="9" t="s">
        <v>1</v>
      </c>
      <c r="C1010" s="9"/>
      <c r="D1010" s="9"/>
      <c r="E1010" s="10" t="s">
        <v>2671</v>
      </c>
      <c r="F1010" s="10"/>
      <c r="G1010" s="10"/>
      <c r="H1010" s="8">
        <v>42</v>
      </c>
      <c r="I1010" s="8"/>
      <c r="J1010" s="10" t="s">
        <v>2631</v>
      </c>
      <c r="K1010" s="10"/>
      <c r="L1010" s="10"/>
      <c r="M1010" s="10"/>
      <c r="N1010" s="10" t="s">
        <v>2672</v>
      </c>
      <c r="O1010" s="10"/>
      <c r="P1010" s="10"/>
      <c r="Q1010" s="10"/>
      <c r="R1010" s="10"/>
      <c r="S1010" s="10"/>
      <c r="T1010" s="10"/>
      <c r="U1010" s="10"/>
      <c r="V1010" s="8">
        <v>574500</v>
      </c>
      <c r="W1010" s="8"/>
      <c r="X1010" s="8"/>
      <c r="Y1010" s="8">
        <v>792700</v>
      </c>
      <c r="Z1010" s="8"/>
      <c r="AA1010" s="8">
        <v>792700</v>
      </c>
      <c r="AB1010" s="8"/>
      <c r="AC1010" s="8">
        <v>601400</v>
      </c>
      <c r="AD1010" s="8"/>
      <c r="AG1010" s="4">
        <f t="shared" si="36"/>
        <v>218200</v>
      </c>
      <c r="AH1010" s="6">
        <f t="shared" si="37"/>
        <v>0.37980852915578767</v>
      </c>
    </row>
    <row r="1011" spans="1:34" x14ac:dyDescent="0.25">
      <c r="A1011" s="7"/>
      <c r="B1011" s="7"/>
      <c r="C1011" s="7"/>
      <c r="D1011" s="7"/>
      <c r="E1011" s="7"/>
      <c r="F1011" s="7"/>
      <c r="G1011" s="7"/>
      <c r="H1011" s="7"/>
      <c r="I1011" s="7"/>
      <c r="J1011" s="7"/>
      <c r="K1011" s="7"/>
      <c r="L1011" s="7"/>
      <c r="M1011" s="7"/>
      <c r="N1011" s="7"/>
      <c r="O1011" s="7"/>
      <c r="P1011" s="7"/>
      <c r="Q1011" s="7"/>
      <c r="R1011" s="7"/>
      <c r="S1011" s="7"/>
      <c r="T1011" s="7"/>
      <c r="U1011" s="7"/>
      <c r="V1011" s="7"/>
      <c r="W1011" s="7"/>
      <c r="X1011" s="7"/>
      <c r="Y1011" s="7"/>
      <c r="Z1011" s="7"/>
      <c r="AA1011" s="7"/>
      <c r="AB1011" s="7"/>
      <c r="AC1011" s="7"/>
      <c r="AD1011" s="7"/>
      <c r="AE1011" s="7"/>
      <c r="AF1011" s="7"/>
      <c r="AG1011" s="7"/>
    </row>
    <row r="1012" spans="1:34" x14ac:dyDescent="0.25">
      <c r="A1012" s="9"/>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c r="AA1012" s="12"/>
      <c r="AB1012" s="12"/>
      <c r="AC1012" s="12"/>
      <c r="AD1012" s="12"/>
      <c r="AE1012" s="12"/>
      <c r="AF1012" s="12"/>
      <c r="AG1012" s="12"/>
    </row>
    <row r="1013" spans="1:34" ht="15" customHeight="1" x14ac:dyDescent="0.25">
      <c r="A1013" s="1" t="s">
        <v>2673</v>
      </c>
      <c r="B1013" s="9" t="s">
        <v>1</v>
      </c>
      <c r="C1013" s="9"/>
      <c r="D1013" s="9"/>
      <c r="E1013" s="10" t="s">
        <v>2674</v>
      </c>
      <c r="F1013" s="10"/>
      <c r="G1013" s="10"/>
      <c r="H1013" s="8">
        <v>43</v>
      </c>
      <c r="I1013" s="8"/>
      <c r="J1013" s="10" t="s">
        <v>2631</v>
      </c>
      <c r="K1013" s="10"/>
      <c r="L1013" s="10" t="s">
        <v>1131</v>
      </c>
      <c r="M1013" s="10"/>
      <c r="N1013" s="10"/>
      <c r="O1013" s="10"/>
      <c r="P1013" s="10"/>
      <c r="Q1013" s="10"/>
      <c r="R1013" s="10"/>
      <c r="S1013" s="10"/>
      <c r="T1013" s="10"/>
      <c r="U1013" s="8">
        <v>468000</v>
      </c>
      <c r="V1013" s="8"/>
      <c r="W1013" s="8"/>
      <c r="X1013" s="8"/>
      <c r="Y1013" s="8">
        <v>663400</v>
      </c>
      <c r="Z1013" s="8"/>
      <c r="AA1013" s="8">
        <v>663400</v>
      </c>
      <c r="AB1013" s="8"/>
      <c r="AC1013" s="8">
        <v>618700</v>
      </c>
      <c r="AD1013" s="8"/>
      <c r="AG1013" s="4">
        <f>Y1013-U1013</f>
        <v>195400</v>
      </c>
      <c r="AH1013" s="6">
        <f>AG1013/U1013</f>
        <v>0.41752136752136754</v>
      </c>
    </row>
    <row r="1014" spans="1:34" ht="13.35" customHeight="1" x14ac:dyDescent="0.25">
      <c r="A1014" s="1" t="s">
        <v>2675</v>
      </c>
      <c r="B1014" s="9" t="s">
        <v>1</v>
      </c>
      <c r="C1014" s="9"/>
      <c r="D1014" s="9"/>
      <c r="E1014" s="10" t="s">
        <v>2676</v>
      </c>
      <c r="F1014" s="10"/>
      <c r="G1014" s="10"/>
      <c r="H1014" s="8">
        <v>47</v>
      </c>
      <c r="I1014" s="8"/>
      <c r="J1014" s="10" t="s">
        <v>2631</v>
      </c>
      <c r="K1014" s="10"/>
      <c r="L1014" s="10" t="s">
        <v>390</v>
      </c>
      <c r="M1014" s="10"/>
      <c r="N1014" s="10"/>
      <c r="O1014" s="10"/>
      <c r="P1014" s="10"/>
      <c r="Q1014" s="10"/>
      <c r="R1014" s="10"/>
      <c r="S1014" s="10"/>
      <c r="T1014" s="10"/>
      <c r="U1014" s="8">
        <v>518800</v>
      </c>
      <c r="V1014" s="8"/>
      <c r="W1014" s="8"/>
      <c r="X1014" s="8"/>
      <c r="Y1014" s="8">
        <v>744900</v>
      </c>
      <c r="Z1014" s="8"/>
      <c r="AA1014" s="8">
        <v>744900</v>
      </c>
      <c r="AB1014" s="8"/>
      <c r="AC1014" s="8">
        <v>680900</v>
      </c>
      <c r="AD1014" s="8"/>
      <c r="AG1014" s="4">
        <f t="shared" ref="AG1014:AG1063" si="38">Y1014-U1014</f>
        <v>226100</v>
      </c>
      <c r="AH1014" s="6">
        <f t="shared" ref="AH1014:AH1063" si="39">AG1014/U1014</f>
        <v>0.43581341557440245</v>
      </c>
    </row>
    <row r="1015" spans="1:34" ht="13.35" customHeight="1" x14ac:dyDescent="0.25">
      <c r="A1015" s="1" t="s">
        <v>2677</v>
      </c>
      <c r="B1015" s="9" t="s">
        <v>1</v>
      </c>
      <c r="C1015" s="9"/>
      <c r="D1015" s="9"/>
      <c r="E1015" s="10" t="s">
        <v>2678</v>
      </c>
      <c r="F1015" s="10"/>
      <c r="G1015" s="10"/>
      <c r="H1015" s="8">
        <v>52</v>
      </c>
      <c r="I1015" s="8"/>
      <c r="J1015" s="10" t="s">
        <v>2631</v>
      </c>
      <c r="K1015" s="10"/>
      <c r="L1015" s="10" t="s">
        <v>311</v>
      </c>
      <c r="M1015" s="10"/>
      <c r="N1015" s="10"/>
      <c r="O1015" s="10"/>
      <c r="P1015" s="10"/>
      <c r="Q1015" s="10"/>
      <c r="R1015" s="10"/>
      <c r="S1015" s="10"/>
      <c r="T1015" s="10"/>
      <c r="U1015" s="8">
        <v>580000</v>
      </c>
      <c r="V1015" s="8"/>
      <c r="W1015" s="8"/>
      <c r="X1015" s="8"/>
      <c r="Y1015" s="8">
        <v>789200</v>
      </c>
      <c r="Z1015" s="8"/>
      <c r="AA1015" s="8">
        <v>789200</v>
      </c>
      <c r="AB1015" s="8"/>
      <c r="AC1015" s="8">
        <v>762700</v>
      </c>
      <c r="AD1015" s="8"/>
      <c r="AG1015" s="4">
        <f t="shared" si="38"/>
        <v>209200</v>
      </c>
      <c r="AH1015" s="6">
        <f t="shared" si="39"/>
        <v>0.3606896551724138</v>
      </c>
    </row>
    <row r="1016" spans="1:34" ht="13.35" customHeight="1" x14ac:dyDescent="0.25">
      <c r="A1016" s="1" t="s">
        <v>2679</v>
      </c>
      <c r="B1016" s="9" t="s">
        <v>1</v>
      </c>
      <c r="C1016" s="9"/>
      <c r="D1016" s="9"/>
      <c r="E1016" s="10" t="s">
        <v>2680</v>
      </c>
      <c r="F1016" s="10"/>
      <c r="G1016" s="10"/>
      <c r="H1016" s="8">
        <v>54</v>
      </c>
      <c r="I1016" s="8"/>
      <c r="J1016" s="10" t="s">
        <v>2631</v>
      </c>
      <c r="K1016" s="10"/>
      <c r="L1016" s="10" t="s">
        <v>2291</v>
      </c>
      <c r="M1016" s="10"/>
      <c r="N1016" s="10"/>
      <c r="O1016" s="10"/>
      <c r="P1016" s="10"/>
      <c r="Q1016" s="10"/>
      <c r="R1016" s="10"/>
      <c r="S1016" s="10"/>
      <c r="T1016" s="10"/>
      <c r="U1016" s="8">
        <v>327600</v>
      </c>
      <c r="V1016" s="8"/>
      <c r="W1016" s="8"/>
      <c r="X1016" s="8"/>
      <c r="Y1016" s="8">
        <v>457200</v>
      </c>
      <c r="Z1016" s="8"/>
      <c r="AA1016" s="8">
        <v>457200</v>
      </c>
      <c r="AB1016" s="8"/>
      <c r="AC1016" s="8">
        <v>399500</v>
      </c>
      <c r="AD1016" s="8"/>
      <c r="AG1016" s="4">
        <f t="shared" si="38"/>
        <v>129600</v>
      </c>
      <c r="AH1016" s="6">
        <f t="shared" si="39"/>
        <v>0.39560439560439559</v>
      </c>
    </row>
    <row r="1017" spans="1:34" ht="13.35" customHeight="1" x14ac:dyDescent="0.25">
      <c r="A1017" s="1" t="s">
        <v>2681</v>
      </c>
      <c r="B1017" s="9" t="s">
        <v>1</v>
      </c>
      <c r="C1017" s="9"/>
      <c r="D1017" s="9"/>
      <c r="E1017" s="10" t="s">
        <v>2682</v>
      </c>
      <c r="F1017" s="10"/>
      <c r="G1017" s="10"/>
      <c r="H1017" s="8">
        <v>55</v>
      </c>
      <c r="I1017" s="8"/>
      <c r="J1017" s="10" t="s">
        <v>2631</v>
      </c>
      <c r="K1017" s="10"/>
      <c r="L1017" s="10" t="s">
        <v>565</v>
      </c>
      <c r="M1017" s="10"/>
      <c r="N1017" s="10"/>
      <c r="O1017" s="10"/>
      <c r="P1017" s="10"/>
      <c r="Q1017" s="10"/>
      <c r="R1017" s="10"/>
      <c r="S1017" s="10"/>
      <c r="T1017" s="10"/>
      <c r="U1017" s="8">
        <v>500900</v>
      </c>
      <c r="V1017" s="8"/>
      <c r="W1017" s="8"/>
      <c r="X1017" s="8"/>
      <c r="Y1017" s="8">
        <v>716900</v>
      </c>
      <c r="Z1017" s="8"/>
      <c r="AA1017" s="8">
        <v>716900</v>
      </c>
      <c r="AB1017" s="8"/>
      <c r="AC1017" s="8">
        <v>695400</v>
      </c>
      <c r="AD1017" s="8"/>
      <c r="AG1017" s="4">
        <f t="shared" si="38"/>
        <v>216000</v>
      </c>
      <c r="AH1017" s="6">
        <f t="shared" si="39"/>
        <v>0.43122379716510284</v>
      </c>
    </row>
    <row r="1018" spans="1:34" ht="13.35" customHeight="1" x14ac:dyDescent="0.25">
      <c r="A1018" s="1" t="s">
        <v>2683</v>
      </c>
      <c r="B1018" s="9" t="s">
        <v>1</v>
      </c>
      <c r="C1018" s="9"/>
      <c r="D1018" s="9"/>
      <c r="E1018" s="10" t="s">
        <v>2684</v>
      </c>
      <c r="F1018" s="10"/>
      <c r="G1018" s="10"/>
      <c r="H1018" s="8">
        <v>62</v>
      </c>
      <c r="I1018" s="8"/>
      <c r="J1018" s="10" t="s">
        <v>2631</v>
      </c>
      <c r="K1018" s="10"/>
      <c r="L1018" s="10" t="s">
        <v>390</v>
      </c>
      <c r="M1018" s="10"/>
      <c r="N1018" s="10"/>
      <c r="O1018" s="10"/>
      <c r="P1018" s="10"/>
      <c r="Q1018" s="10"/>
      <c r="R1018" s="10"/>
      <c r="S1018" s="10"/>
      <c r="T1018" s="10"/>
      <c r="U1018" s="8">
        <v>349400</v>
      </c>
      <c r="V1018" s="8"/>
      <c r="W1018" s="8"/>
      <c r="X1018" s="8"/>
      <c r="Y1018" s="8">
        <v>482400</v>
      </c>
      <c r="Z1018" s="8"/>
      <c r="AA1018" s="8">
        <v>482400</v>
      </c>
      <c r="AB1018" s="8"/>
      <c r="AC1018" s="8">
        <v>418400</v>
      </c>
      <c r="AD1018" s="8"/>
      <c r="AG1018" s="4">
        <f t="shared" si="38"/>
        <v>133000</v>
      </c>
      <c r="AH1018" s="6">
        <f t="shared" si="39"/>
        <v>0.38065254722381225</v>
      </c>
    </row>
    <row r="1019" spans="1:34" ht="13.35" customHeight="1" x14ac:dyDescent="0.25">
      <c r="A1019" s="1" t="s">
        <v>2685</v>
      </c>
      <c r="B1019" s="10" t="s">
        <v>2686</v>
      </c>
      <c r="C1019" s="10"/>
      <c r="D1019" s="10"/>
      <c r="E1019" s="10" t="s">
        <v>2687</v>
      </c>
      <c r="F1019" s="10"/>
      <c r="G1019" s="10"/>
      <c r="H1019" s="8">
        <v>63</v>
      </c>
      <c r="I1019" s="8"/>
      <c r="J1019" s="10" t="s">
        <v>2631</v>
      </c>
      <c r="K1019" s="10"/>
      <c r="L1019" s="10" t="s">
        <v>2688</v>
      </c>
      <c r="M1019" s="10"/>
      <c r="N1019" s="10"/>
      <c r="O1019" s="10"/>
      <c r="P1019" s="10"/>
      <c r="Q1019" s="10"/>
      <c r="R1019" s="10"/>
      <c r="S1019" s="10"/>
      <c r="T1019" s="10"/>
      <c r="U1019" s="8">
        <v>442200</v>
      </c>
      <c r="V1019" s="8"/>
      <c r="W1019" s="8"/>
      <c r="X1019" s="8"/>
      <c r="Y1019" s="8">
        <v>605600</v>
      </c>
      <c r="Z1019" s="8"/>
      <c r="AA1019" s="8">
        <v>605600</v>
      </c>
      <c r="AB1019" s="8"/>
      <c r="AC1019" s="8">
        <v>571100</v>
      </c>
      <c r="AD1019" s="8"/>
      <c r="AG1019" s="4">
        <f t="shared" si="38"/>
        <v>163400</v>
      </c>
      <c r="AH1019" s="6">
        <f t="shared" si="39"/>
        <v>0.36951605608322025</v>
      </c>
    </row>
    <row r="1020" spans="1:34" ht="13.35" customHeight="1" x14ac:dyDescent="0.25">
      <c r="A1020" s="1" t="s">
        <v>2685</v>
      </c>
      <c r="B1020" s="10" t="s">
        <v>1251</v>
      </c>
      <c r="C1020" s="10"/>
      <c r="D1020" s="10"/>
      <c r="E1020" s="10" t="s">
        <v>2689</v>
      </c>
      <c r="F1020" s="10"/>
      <c r="G1020" s="10"/>
      <c r="H1020" s="8">
        <v>63</v>
      </c>
      <c r="I1020" s="8"/>
      <c r="J1020" s="10" t="s">
        <v>2631</v>
      </c>
      <c r="K1020" s="10"/>
      <c r="L1020" s="10" t="s">
        <v>2690</v>
      </c>
      <c r="M1020" s="10"/>
      <c r="N1020" s="10"/>
      <c r="O1020" s="10"/>
      <c r="P1020" s="10"/>
      <c r="Q1020" s="10"/>
      <c r="R1020" s="10"/>
      <c r="S1020" s="10"/>
      <c r="T1020" s="10"/>
      <c r="U1020" s="8">
        <v>437400</v>
      </c>
      <c r="V1020" s="8"/>
      <c r="W1020" s="8"/>
      <c r="X1020" s="8"/>
      <c r="Y1020" s="8">
        <v>594700</v>
      </c>
      <c r="Z1020" s="8"/>
      <c r="AA1020" s="8">
        <v>594700</v>
      </c>
      <c r="AB1020" s="8"/>
      <c r="AC1020" s="8">
        <v>560200</v>
      </c>
      <c r="AD1020" s="8"/>
      <c r="AG1020" s="4">
        <f t="shared" si="38"/>
        <v>157300</v>
      </c>
      <c r="AH1020" s="6">
        <f t="shared" si="39"/>
        <v>0.35962505715592136</v>
      </c>
    </row>
    <row r="1021" spans="1:34" ht="13.35" customHeight="1" x14ac:dyDescent="0.25">
      <c r="A1021" s="1" t="s">
        <v>2691</v>
      </c>
      <c r="B1021" s="10" t="s">
        <v>360</v>
      </c>
      <c r="C1021" s="10"/>
      <c r="D1021" s="10"/>
      <c r="E1021" s="10" t="s">
        <v>1414</v>
      </c>
      <c r="F1021" s="10"/>
      <c r="G1021" s="10"/>
      <c r="H1021" s="8">
        <v>68</v>
      </c>
      <c r="I1021" s="8"/>
      <c r="J1021" s="10" t="s">
        <v>2631</v>
      </c>
      <c r="K1021" s="10"/>
      <c r="L1021" s="10" t="s">
        <v>2692</v>
      </c>
      <c r="M1021" s="10"/>
      <c r="N1021" s="10"/>
      <c r="O1021" s="10"/>
      <c r="P1021" s="10"/>
      <c r="Q1021" s="10"/>
      <c r="R1021" s="10"/>
      <c r="S1021" s="10"/>
      <c r="T1021" s="10"/>
      <c r="U1021" s="8">
        <v>297100</v>
      </c>
      <c r="V1021" s="8"/>
      <c r="W1021" s="8"/>
      <c r="X1021" s="8"/>
      <c r="Y1021" s="8">
        <v>354000</v>
      </c>
      <c r="Z1021" s="8"/>
      <c r="AA1021" s="11">
        <v>0</v>
      </c>
      <c r="AB1021" s="11"/>
      <c r="AC1021" s="11">
        <v>0</v>
      </c>
      <c r="AD1021" s="11"/>
      <c r="AG1021" s="4">
        <f t="shared" si="38"/>
        <v>56900</v>
      </c>
      <c r="AH1021" s="6">
        <f t="shared" si="39"/>
        <v>0.19151800740491418</v>
      </c>
    </row>
    <row r="1022" spans="1:34" ht="13.35" customHeight="1" x14ac:dyDescent="0.25">
      <c r="A1022" s="1" t="s">
        <v>2693</v>
      </c>
      <c r="B1022" s="9" t="s">
        <v>1</v>
      </c>
      <c r="C1022" s="9"/>
      <c r="D1022" s="9"/>
      <c r="E1022" s="10" t="s">
        <v>2694</v>
      </c>
      <c r="F1022" s="10"/>
      <c r="G1022" s="10"/>
      <c r="H1022" s="8">
        <v>74</v>
      </c>
      <c r="I1022" s="8"/>
      <c r="J1022" s="10" t="s">
        <v>2631</v>
      </c>
      <c r="K1022" s="10"/>
      <c r="L1022" s="10" t="s">
        <v>2695</v>
      </c>
      <c r="M1022" s="10"/>
      <c r="N1022" s="10"/>
      <c r="O1022" s="10"/>
      <c r="P1022" s="10"/>
      <c r="Q1022" s="10"/>
      <c r="R1022" s="10"/>
      <c r="S1022" s="10"/>
      <c r="T1022" s="10"/>
      <c r="U1022" s="8">
        <v>323400</v>
      </c>
      <c r="V1022" s="8"/>
      <c r="W1022" s="8"/>
      <c r="X1022" s="8"/>
      <c r="Y1022" s="8">
        <v>456600</v>
      </c>
      <c r="Z1022" s="8"/>
      <c r="AA1022" s="8">
        <v>456600</v>
      </c>
      <c r="AB1022" s="8"/>
      <c r="AC1022" s="8">
        <v>423700</v>
      </c>
      <c r="AD1022" s="8"/>
      <c r="AG1022" s="4">
        <f t="shared" si="38"/>
        <v>133200</v>
      </c>
      <c r="AH1022" s="6">
        <f t="shared" si="39"/>
        <v>0.41187384044526903</v>
      </c>
    </row>
    <row r="1023" spans="1:34" ht="13.35" customHeight="1" x14ac:dyDescent="0.25">
      <c r="A1023" s="1" t="s">
        <v>2696</v>
      </c>
      <c r="B1023" s="9" t="s">
        <v>1</v>
      </c>
      <c r="C1023" s="9"/>
      <c r="D1023" s="9"/>
      <c r="E1023" s="10" t="s">
        <v>2697</v>
      </c>
      <c r="F1023" s="10"/>
      <c r="G1023" s="10"/>
      <c r="H1023" s="8">
        <v>77</v>
      </c>
      <c r="I1023" s="8"/>
      <c r="J1023" s="10" t="s">
        <v>2631</v>
      </c>
      <c r="K1023" s="10"/>
      <c r="L1023" s="10" t="s">
        <v>506</v>
      </c>
      <c r="M1023" s="10"/>
      <c r="N1023" s="10"/>
      <c r="O1023" s="10"/>
      <c r="P1023" s="10"/>
      <c r="Q1023" s="10"/>
      <c r="R1023" s="10"/>
      <c r="S1023" s="10"/>
      <c r="T1023" s="10"/>
      <c r="U1023" s="8">
        <v>417800</v>
      </c>
      <c r="V1023" s="8"/>
      <c r="W1023" s="8"/>
      <c r="X1023" s="8"/>
      <c r="Y1023" s="8">
        <v>586800</v>
      </c>
      <c r="Z1023" s="8"/>
      <c r="AA1023" s="8">
        <v>586800</v>
      </c>
      <c r="AB1023" s="8"/>
      <c r="AC1023" s="8">
        <v>516200</v>
      </c>
      <c r="AD1023" s="8"/>
      <c r="AG1023" s="4">
        <f t="shared" si="38"/>
        <v>169000</v>
      </c>
      <c r="AH1023" s="6">
        <f t="shared" si="39"/>
        <v>0.40449976065102922</v>
      </c>
    </row>
    <row r="1024" spans="1:34" ht="13.35" customHeight="1" x14ac:dyDescent="0.25">
      <c r="A1024" s="1" t="s">
        <v>2698</v>
      </c>
      <c r="B1024" s="10" t="s">
        <v>120</v>
      </c>
      <c r="C1024" s="10"/>
      <c r="D1024" s="10"/>
      <c r="E1024" s="10" t="s">
        <v>2699</v>
      </c>
      <c r="F1024" s="10"/>
      <c r="G1024" s="10"/>
      <c r="H1024" s="8">
        <v>79</v>
      </c>
      <c r="I1024" s="8"/>
      <c r="J1024" s="10" t="s">
        <v>2631</v>
      </c>
      <c r="K1024" s="10"/>
      <c r="L1024" s="10" t="s">
        <v>2700</v>
      </c>
      <c r="M1024" s="10"/>
      <c r="N1024" s="10"/>
      <c r="O1024" s="10"/>
      <c r="P1024" s="10"/>
      <c r="Q1024" s="10"/>
      <c r="R1024" s="10"/>
      <c r="S1024" s="10"/>
      <c r="T1024" s="10"/>
      <c r="U1024" s="8">
        <v>5312000</v>
      </c>
      <c r="V1024" s="8"/>
      <c r="W1024" s="8"/>
      <c r="X1024" s="8"/>
      <c r="Y1024" s="8">
        <v>8717700</v>
      </c>
      <c r="Z1024" s="8"/>
      <c r="AA1024" s="11">
        <v>0</v>
      </c>
      <c r="AB1024" s="11"/>
      <c r="AC1024" s="11">
        <v>0</v>
      </c>
      <c r="AD1024" s="11"/>
      <c r="AG1024" s="4">
        <f t="shared" si="38"/>
        <v>3405700</v>
      </c>
      <c r="AH1024" s="6">
        <f t="shared" si="39"/>
        <v>0.64113328313253015</v>
      </c>
    </row>
    <row r="1025" spans="1:34" ht="13.35" customHeight="1" x14ac:dyDescent="0.25">
      <c r="A1025" s="1" t="s">
        <v>2701</v>
      </c>
      <c r="B1025" s="9" t="s">
        <v>1</v>
      </c>
      <c r="C1025" s="9"/>
      <c r="D1025" s="9"/>
      <c r="E1025" s="10" t="s">
        <v>2702</v>
      </c>
      <c r="F1025" s="10"/>
      <c r="G1025" s="10"/>
      <c r="H1025" s="11">
        <v>0</v>
      </c>
      <c r="I1025" s="11"/>
      <c r="J1025" s="10" t="s">
        <v>2703</v>
      </c>
      <c r="K1025" s="10"/>
      <c r="L1025" s="10" t="s">
        <v>2704</v>
      </c>
      <c r="M1025" s="10"/>
      <c r="N1025" s="10"/>
      <c r="O1025" s="10"/>
      <c r="P1025" s="10"/>
      <c r="Q1025" s="10"/>
      <c r="R1025" s="10"/>
      <c r="S1025" s="10"/>
      <c r="T1025" s="10"/>
      <c r="U1025" s="8">
        <v>10000</v>
      </c>
      <c r="V1025" s="8"/>
      <c r="W1025" s="8"/>
      <c r="X1025" s="8"/>
      <c r="Y1025" s="8">
        <v>14800</v>
      </c>
      <c r="Z1025" s="8"/>
      <c r="AA1025" s="11">
        <v>0</v>
      </c>
      <c r="AB1025" s="11"/>
      <c r="AC1025" s="11">
        <v>0</v>
      </c>
      <c r="AD1025" s="11"/>
      <c r="AG1025" s="4">
        <f t="shared" si="38"/>
        <v>4800</v>
      </c>
      <c r="AH1025" s="6">
        <f t="shared" si="39"/>
        <v>0.48</v>
      </c>
    </row>
    <row r="1026" spans="1:34" ht="13.35" customHeight="1" x14ac:dyDescent="0.25">
      <c r="A1026" s="1" t="s">
        <v>2705</v>
      </c>
      <c r="B1026" s="9" t="s">
        <v>1</v>
      </c>
      <c r="C1026" s="9"/>
      <c r="D1026" s="9"/>
      <c r="E1026" s="10" t="s">
        <v>2706</v>
      </c>
      <c r="F1026" s="10"/>
      <c r="G1026" s="10"/>
      <c r="H1026" s="11">
        <v>2</v>
      </c>
      <c r="I1026" s="11"/>
      <c r="J1026" s="10" t="s">
        <v>2703</v>
      </c>
      <c r="K1026" s="10"/>
      <c r="L1026" s="10" t="s">
        <v>2707</v>
      </c>
      <c r="M1026" s="10"/>
      <c r="N1026" s="10"/>
      <c r="O1026" s="10"/>
      <c r="P1026" s="10"/>
      <c r="Q1026" s="10"/>
      <c r="R1026" s="10"/>
      <c r="S1026" s="10"/>
      <c r="T1026" s="10"/>
      <c r="U1026" s="8">
        <v>242300</v>
      </c>
      <c r="V1026" s="8"/>
      <c r="W1026" s="8"/>
      <c r="X1026" s="8"/>
      <c r="Y1026" s="8">
        <v>348500</v>
      </c>
      <c r="Z1026" s="8"/>
      <c r="AA1026" s="8">
        <v>348500</v>
      </c>
      <c r="AB1026" s="8"/>
      <c r="AC1026" s="8">
        <v>347500</v>
      </c>
      <c r="AD1026" s="8"/>
      <c r="AG1026" s="4">
        <f t="shared" si="38"/>
        <v>106200</v>
      </c>
      <c r="AH1026" s="6">
        <f t="shared" si="39"/>
        <v>0.43829962855963683</v>
      </c>
    </row>
    <row r="1027" spans="1:34" ht="13.35" customHeight="1" x14ac:dyDescent="0.25">
      <c r="A1027" s="1" t="s">
        <v>2708</v>
      </c>
      <c r="B1027" s="9" t="s">
        <v>1</v>
      </c>
      <c r="C1027" s="9"/>
      <c r="D1027" s="9"/>
      <c r="E1027" s="10" t="s">
        <v>2709</v>
      </c>
      <c r="F1027" s="10"/>
      <c r="G1027" s="10"/>
      <c r="H1027" s="11">
        <v>6</v>
      </c>
      <c r="I1027" s="11"/>
      <c r="J1027" s="10" t="s">
        <v>2703</v>
      </c>
      <c r="K1027" s="10"/>
      <c r="L1027" s="10" t="s">
        <v>917</v>
      </c>
      <c r="M1027" s="10"/>
      <c r="N1027" s="10"/>
      <c r="O1027" s="10"/>
      <c r="P1027" s="10"/>
      <c r="Q1027" s="10"/>
      <c r="R1027" s="10"/>
      <c r="S1027" s="10"/>
      <c r="T1027" s="10"/>
      <c r="U1027" s="8">
        <v>400200</v>
      </c>
      <c r="V1027" s="8"/>
      <c r="W1027" s="8"/>
      <c r="X1027" s="8"/>
      <c r="Y1027" s="8">
        <v>561000</v>
      </c>
      <c r="Z1027" s="8"/>
      <c r="AA1027" s="8">
        <v>561000</v>
      </c>
      <c r="AB1027" s="8"/>
      <c r="AC1027" s="8">
        <v>561000</v>
      </c>
      <c r="AD1027" s="8"/>
      <c r="AG1027" s="4">
        <f t="shared" si="38"/>
        <v>160800</v>
      </c>
      <c r="AH1027" s="6">
        <f t="shared" si="39"/>
        <v>0.40179910044977513</v>
      </c>
    </row>
    <row r="1028" spans="1:34" ht="13.35" customHeight="1" x14ac:dyDescent="0.25">
      <c r="A1028" s="1" t="s">
        <v>2710</v>
      </c>
      <c r="B1028" s="9" t="s">
        <v>1</v>
      </c>
      <c r="C1028" s="9"/>
      <c r="D1028" s="9"/>
      <c r="E1028" s="10" t="s">
        <v>2711</v>
      </c>
      <c r="F1028" s="10"/>
      <c r="G1028" s="10"/>
      <c r="H1028" s="11">
        <v>7</v>
      </c>
      <c r="I1028" s="11"/>
      <c r="J1028" s="10" t="s">
        <v>2703</v>
      </c>
      <c r="K1028" s="10"/>
      <c r="L1028" s="10" t="s">
        <v>2712</v>
      </c>
      <c r="M1028" s="10"/>
      <c r="N1028" s="10"/>
      <c r="O1028" s="10"/>
      <c r="P1028" s="10"/>
      <c r="Q1028" s="10"/>
      <c r="R1028" s="10"/>
      <c r="S1028" s="10"/>
      <c r="T1028" s="10"/>
      <c r="U1028" s="8">
        <v>321300</v>
      </c>
      <c r="V1028" s="8"/>
      <c r="W1028" s="8"/>
      <c r="X1028" s="8"/>
      <c r="Y1028" s="8">
        <v>450800</v>
      </c>
      <c r="Z1028" s="8"/>
      <c r="AA1028" s="8">
        <v>450800</v>
      </c>
      <c r="AB1028" s="8"/>
      <c r="AC1028" s="8">
        <v>450800</v>
      </c>
      <c r="AD1028" s="8"/>
      <c r="AG1028" s="4">
        <f t="shared" si="38"/>
        <v>129500</v>
      </c>
      <c r="AH1028" s="6">
        <f t="shared" si="39"/>
        <v>0.40305010893246185</v>
      </c>
    </row>
    <row r="1029" spans="1:34" ht="13.35" customHeight="1" x14ac:dyDescent="0.25">
      <c r="A1029" s="1" t="s">
        <v>2713</v>
      </c>
      <c r="B1029" s="9" t="s">
        <v>1</v>
      </c>
      <c r="C1029" s="9"/>
      <c r="D1029" s="9"/>
      <c r="E1029" s="10" t="s">
        <v>2714</v>
      </c>
      <c r="F1029" s="10"/>
      <c r="G1029" s="10"/>
      <c r="H1029" s="11">
        <v>9</v>
      </c>
      <c r="I1029" s="11"/>
      <c r="J1029" s="10" t="s">
        <v>2703</v>
      </c>
      <c r="K1029" s="10"/>
      <c r="L1029" s="10" t="s">
        <v>2715</v>
      </c>
      <c r="M1029" s="10"/>
      <c r="N1029" s="10"/>
      <c r="O1029" s="10"/>
      <c r="P1029" s="10"/>
      <c r="Q1029" s="10"/>
      <c r="R1029" s="10"/>
      <c r="S1029" s="10"/>
      <c r="T1029" s="10"/>
      <c r="U1029" s="8">
        <v>316200</v>
      </c>
      <c r="V1029" s="8"/>
      <c r="W1029" s="8"/>
      <c r="X1029" s="8"/>
      <c r="Y1029" s="8">
        <v>450100</v>
      </c>
      <c r="Z1029" s="8"/>
      <c r="AA1029" s="8">
        <v>450100</v>
      </c>
      <c r="AB1029" s="8"/>
      <c r="AC1029" s="8">
        <v>450100</v>
      </c>
      <c r="AD1029" s="8"/>
      <c r="AG1029" s="4">
        <f t="shared" si="38"/>
        <v>133900</v>
      </c>
      <c r="AH1029" s="6">
        <f t="shared" si="39"/>
        <v>0.42346616065781151</v>
      </c>
    </row>
    <row r="1030" spans="1:34" ht="13.35" customHeight="1" x14ac:dyDescent="0.25">
      <c r="A1030" s="1" t="s">
        <v>2716</v>
      </c>
      <c r="B1030" s="9" t="s">
        <v>1</v>
      </c>
      <c r="C1030" s="9"/>
      <c r="D1030" s="9"/>
      <c r="E1030" s="10" t="s">
        <v>2717</v>
      </c>
      <c r="F1030" s="10"/>
      <c r="G1030" s="10"/>
      <c r="H1030" s="8">
        <v>11</v>
      </c>
      <c r="I1030" s="8"/>
      <c r="J1030" s="10" t="s">
        <v>2703</v>
      </c>
      <c r="K1030" s="10"/>
      <c r="L1030" s="10" t="s">
        <v>2718</v>
      </c>
      <c r="M1030" s="10"/>
      <c r="N1030" s="10"/>
      <c r="O1030" s="10"/>
      <c r="P1030" s="10"/>
      <c r="Q1030" s="10"/>
      <c r="R1030" s="10"/>
      <c r="S1030" s="10"/>
      <c r="T1030" s="10"/>
      <c r="U1030" s="8">
        <v>326400</v>
      </c>
      <c r="V1030" s="8"/>
      <c r="W1030" s="8"/>
      <c r="X1030" s="8"/>
      <c r="Y1030" s="8">
        <v>448100</v>
      </c>
      <c r="Z1030" s="8"/>
      <c r="AA1030" s="8">
        <v>448100</v>
      </c>
      <c r="AB1030" s="8"/>
      <c r="AC1030" s="8">
        <v>448100</v>
      </c>
      <c r="AD1030" s="8"/>
      <c r="AG1030" s="4">
        <f t="shared" si="38"/>
        <v>121700</v>
      </c>
      <c r="AH1030" s="6">
        <f t="shared" si="39"/>
        <v>0.37285539215686275</v>
      </c>
    </row>
    <row r="1031" spans="1:34" ht="13.35" customHeight="1" x14ac:dyDescent="0.25">
      <c r="A1031" s="1" t="s">
        <v>2719</v>
      </c>
      <c r="B1031" s="9" t="s">
        <v>1</v>
      </c>
      <c r="C1031" s="9"/>
      <c r="D1031" s="9"/>
      <c r="E1031" s="10" t="s">
        <v>2720</v>
      </c>
      <c r="F1031" s="10"/>
      <c r="G1031" s="10"/>
      <c r="H1031" s="8">
        <v>12</v>
      </c>
      <c r="I1031" s="8"/>
      <c r="J1031" s="10" t="s">
        <v>2703</v>
      </c>
      <c r="K1031" s="10"/>
      <c r="L1031" s="10" t="s">
        <v>917</v>
      </c>
      <c r="M1031" s="10"/>
      <c r="N1031" s="10"/>
      <c r="O1031" s="10"/>
      <c r="P1031" s="10"/>
      <c r="Q1031" s="10"/>
      <c r="R1031" s="10"/>
      <c r="S1031" s="10"/>
      <c r="T1031" s="10"/>
      <c r="U1031" s="8">
        <v>294300</v>
      </c>
      <c r="V1031" s="8"/>
      <c r="W1031" s="8"/>
      <c r="X1031" s="8"/>
      <c r="Y1031" s="8">
        <v>414800</v>
      </c>
      <c r="Z1031" s="8"/>
      <c r="AA1031" s="8">
        <v>414800</v>
      </c>
      <c r="AB1031" s="8"/>
      <c r="AC1031" s="8">
        <v>414800</v>
      </c>
      <c r="AD1031" s="8"/>
      <c r="AG1031" s="4">
        <f t="shared" si="38"/>
        <v>120500</v>
      </c>
      <c r="AH1031" s="6">
        <f t="shared" si="39"/>
        <v>0.40944614339109753</v>
      </c>
    </row>
    <row r="1032" spans="1:34" ht="13.35" customHeight="1" x14ac:dyDescent="0.25">
      <c r="A1032" s="1" t="s">
        <v>2721</v>
      </c>
      <c r="B1032" s="9" t="s">
        <v>1</v>
      </c>
      <c r="C1032" s="9"/>
      <c r="D1032" s="9"/>
      <c r="E1032" s="10" t="s">
        <v>2722</v>
      </c>
      <c r="F1032" s="10"/>
      <c r="G1032" s="10"/>
      <c r="H1032" s="8">
        <v>13</v>
      </c>
      <c r="I1032" s="8"/>
      <c r="J1032" s="10" t="s">
        <v>2703</v>
      </c>
      <c r="K1032" s="10"/>
      <c r="L1032" s="10" t="s">
        <v>2723</v>
      </c>
      <c r="M1032" s="10"/>
      <c r="N1032" s="10"/>
      <c r="O1032" s="10"/>
      <c r="P1032" s="10"/>
      <c r="Q1032" s="10"/>
      <c r="R1032" s="10"/>
      <c r="S1032" s="10"/>
      <c r="T1032" s="10"/>
      <c r="U1032" s="8">
        <v>338000</v>
      </c>
      <c r="V1032" s="8"/>
      <c r="W1032" s="8"/>
      <c r="X1032" s="8"/>
      <c r="Y1032" s="8">
        <v>467200</v>
      </c>
      <c r="Z1032" s="8"/>
      <c r="AA1032" s="8">
        <v>467200</v>
      </c>
      <c r="AB1032" s="8"/>
      <c r="AC1032" s="8">
        <v>467200</v>
      </c>
      <c r="AD1032" s="8"/>
      <c r="AG1032" s="4">
        <f t="shared" si="38"/>
        <v>129200</v>
      </c>
      <c r="AH1032" s="6">
        <f t="shared" si="39"/>
        <v>0.38224852071005916</v>
      </c>
    </row>
    <row r="1033" spans="1:34" ht="13.35" customHeight="1" x14ac:dyDescent="0.25">
      <c r="A1033" s="1" t="s">
        <v>2724</v>
      </c>
      <c r="B1033" s="9" t="s">
        <v>1</v>
      </c>
      <c r="C1033" s="9"/>
      <c r="D1033" s="9"/>
      <c r="E1033" s="10" t="s">
        <v>2725</v>
      </c>
      <c r="F1033" s="10"/>
      <c r="G1033" s="10"/>
      <c r="H1033" s="8">
        <v>14</v>
      </c>
      <c r="I1033" s="8"/>
      <c r="J1033" s="10" t="s">
        <v>2703</v>
      </c>
      <c r="K1033" s="10"/>
      <c r="L1033" s="10" t="s">
        <v>2726</v>
      </c>
      <c r="M1033" s="10"/>
      <c r="N1033" s="10"/>
      <c r="O1033" s="10"/>
      <c r="P1033" s="10"/>
      <c r="Q1033" s="10"/>
      <c r="R1033" s="10"/>
      <c r="S1033" s="10"/>
      <c r="T1033" s="10"/>
      <c r="U1033" s="8">
        <v>306600</v>
      </c>
      <c r="V1033" s="8"/>
      <c r="W1033" s="8"/>
      <c r="X1033" s="8"/>
      <c r="Y1033" s="8">
        <v>444800</v>
      </c>
      <c r="Z1033" s="8"/>
      <c r="AA1033" s="8">
        <v>444800</v>
      </c>
      <c r="AB1033" s="8"/>
      <c r="AC1033" s="8">
        <v>444800</v>
      </c>
      <c r="AD1033" s="8"/>
      <c r="AG1033" s="4">
        <f t="shared" si="38"/>
        <v>138200</v>
      </c>
      <c r="AH1033" s="6">
        <f t="shared" si="39"/>
        <v>0.45075016307893018</v>
      </c>
    </row>
    <row r="1034" spans="1:34" ht="13.35" customHeight="1" x14ac:dyDescent="0.25">
      <c r="A1034" s="1" t="s">
        <v>2727</v>
      </c>
      <c r="B1034" s="9" t="s">
        <v>1</v>
      </c>
      <c r="C1034" s="9"/>
      <c r="D1034" s="9"/>
      <c r="E1034" s="10" t="s">
        <v>2728</v>
      </c>
      <c r="F1034" s="10"/>
      <c r="G1034" s="10"/>
      <c r="H1034" s="8">
        <v>15</v>
      </c>
      <c r="I1034" s="8"/>
      <c r="J1034" s="10" t="s">
        <v>2703</v>
      </c>
      <c r="K1034" s="10"/>
      <c r="L1034" s="10" t="s">
        <v>2729</v>
      </c>
      <c r="M1034" s="10"/>
      <c r="N1034" s="10"/>
      <c r="O1034" s="10"/>
      <c r="P1034" s="10"/>
      <c r="Q1034" s="10"/>
      <c r="R1034" s="10"/>
      <c r="S1034" s="10"/>
      <c r="T1034" s="10"/>
      <c r="U1034" s="8">
        <v>335600</v>
      </c>
      <c r="V1034" s="8"/>
      <c r="W1034" s="8"/>
      <c r="X1034" s="8"/>
      <c r="Y1034" s="8">
        <v>465900</v>
      </c>
      <c r="Z1034" s="8"/>
      <c r="AA1034" s="8">
        <v>465900</v>
      </c>
      <c r="AB1034" s="8"/>
      <c r="AC1034" s="8">
        <v>465900</v>
      </c>
      <c r="AD1034" s="8"/>
      <c r="AG1034" s="4">
        <f t="shared" si="38"/>
        <v>130300</v>
      </c>
      <c r="AH1034" s="6">
        <f t="shared" si="39"/>
        <v>0.38825983313468415</v>
      </c>
    </row>
    <row r="1035" spans="1:34" ht="13.35" customHeight="1" x14ac:dyDescent="0.25">
      <c r="A1035" s="1" t="s">
        <v>2730</v>
      </c>
      <c r="B1035" s="10" t="s">
        <v>360</v>
      </c>
      <c r="C1035" s="10"/>
      <c r="D1035" s="10"/>
      <c r="E1035" s="10" t="s">
        <v>2731</v>
      </c>
      <c r="F1035" s="10"/>
      <c r="G1035" s="10"/>
      <c r="H1035" s="11">
        <v>1</v>
      </c>
      <c r="I1035" s="11"/>
      <c r="J1035" s="10" t="s">
        <v>2732</v>
      </c>
      <c r="K1035" s="10"/>
      <c r="L1035" s="10" t="s">
        <v>2733</v>
      </c>
      <c r="M1035" s="10"/>
      <c r="N1035" s="10"/>
      <c r="O1035" s="10"/>
      <c r="P1035" s="10"/>
      <c r="Q1035" s="10"/>
      <c r="R1035" s="10"/>
      <c r="S1035" s="10"/>
      <c r="T1035" s="10"/>
      <c r="U1035" s="8">
        <v>6500</v>
      </c>
      <c r="V1035" s="8"/>
      <c r="W1035" s="8"/>
      <c r="X1035" s="8"/>
      <c r="Y1035" s="8">
        <v>8700</v>
      </c>
      <c r="Z1035" s="8"/>
      <c r="AA1035" s="8">
        <v>8700</v>
      </c>
      <c r="AB1035" s="8"/>
      <c r="AC1035" s="8">
        <v>8700</v>
      </c>
      <c r="AD1035" s="8"/>
      <c r="AG1035" s="4">
        <f t="shared" si="38"/>
        <v>2200</v>
      </c>
      <c r="AH1035" s="6">
        <f t="shared" si="39"/>
        <v>0.33846153846153848</v>
      </c>
    </row>
    <row r="1036" spans="1:34" ht="13.35" customHeight="1" x14ac:dyDescent="0.25">
      <c r="A1036" s="1" t="s">
        <v>2734</v>
      </c>
      <c r="B1036" s="9" t="s">
        <v>1</v>
      </c>
      <c r="C1036" s="9"/>
      <c r="D1036" s="9"/>
      <c r="E1036" s="10" t="s">
        <v>2735</v>
      </c>
      <c r="F1036" s="10"/>
      <c r="G1036" s="10"/>
      <c r="H1036" s="11">
        <v>2</v>
      </c>
      <c r="I1036" s="11"/>
      <c r="J1036" s="10" t="s">
        <v>2732</v>
      </c>
      <c r="K1036" s="10"/>
      <c r="L1036" s="10" t="s">
        <v>2736</v>
      </c>
      <c r="M1036" s="10"/>
      <c r="N1036" s="10"/>
      <c r="O1036" s="10"/>
      <c r="P1036" s="10"/>
      <c r="Q1036" s="10"/>
      <c r="R1036" s="10"/>
      <c r="S1036" s="10"/>
      <c r="T1036" s="10"/>
      <c r="U1036" s="8">
        <v>205700</v>
      </c>
      <c r="V1036" s="8"/>
      <c r="W1036" s="8"/>
      <c r="X1036" s="8"/>
      <c r="Y1036" s="8">
        <v>278000</v>
      </c>
      <c r="Z1036" s="8"/>
      <c r="AA1036" s="8">
        <v>278000</v>
      </c>
      <c r="AB1036" s="8"/>
      <c r="AC1036" s="8">
        <v>278000</v>
      </c>
      <c r="AD1036" s="8"/>
      <c r="AG1036" s="4">
        <f t="shared" si="38"/>
        <v>72300</v>
      </c>
      <c r="AH1036" s="6">
        <f t="shared" si="39"/>
        <v>0.3514827418570734</v>
      </c>
    </row>
    <row r="1037" spans="1:34" ht="13.35" customHeight="1" x14ac:dyDescent="0.25">
      <c r="A1037" s="1" t="s">
        <v>2737</v>
      </c>
      <c r="B1037" s="9" t="s">
        <v>1</v>
      </c>
      <c r="C1037" s="9"/>
      <c r="D1037" s="9"/>
      <c r="E1037" s="10" t="s">
        <v>2738</v>
      </c>
      <c r="F1037" s="10"/>
      <c r="G1037" s="10"/>
      <c r="H1037" s="11">
        <v>6</v>
      </c>
      <c r="I1037" s="11"/>
      <c r="J1037" s="10" t="s">
        <v>2732</v>
      </c>
      <c r="K1037" s="10"/>
      <c r="L1037" s="10" t="s">
        <v>139</v>
      </c>
      <c r="M1037" s="10"/>
      <c r="N1037" s="10"/>
      <c r="O1037" s="10"/>
      <c r="P1037" s="10"/>
      <c r="Q1037" s="10"/>
      <c r="R1037" s="10"/>
      <c r="S1037" s="10"/>
      <c r="T1037" s="10"/>
      <c r="U1037" s="8">
        <v>295800</v>
      </c>
      <c r="V1037" s="8"/>
      <c r="W1037" s="8"/>
      <c r="X1037" s="8"/>
      <c r="Y1037" s="8">
        <v>446100</v>
      </c>
      <c r="Z1037" s="8"/>
      <c r="AA1037" s="8">
        <v>446100</v>
      </c>
      <c r="AB1037" s="8"/>
      <c r="AC1037" s="8">
        <v>446100</v>
      </c>
      <c r="AD1037" s="8"/>
      <c r="AG1037" s="4">
        <f t="shared" si="38"/>
        <v>150300</v>
      </c>
      <c r="AH1037" s="6">
        <f t="shared" si="39"/>
        <v>0.50811359026369174</v>
      </c>
    </row>
    <row r="1038" spans="1:34" ht="13.35" customHeight="1" x14ac:dyDescent="0.25">
      <c r="A1038" s="1" t="s">
        <v>2739</v>
      </c>
      <c r="B1038" s="9" t="s">
        <v>1</v>
      </c>
      <c r="C1038" s="9"/>
      <c r="D1038" s="9"/>
      <c r="E1038" s="10" t="s">
        <v>2740</v>
      </c>
      <c r="F1038" s="10"/>
      <c r="G1038" s="10"/>
      <c r="H1038" s="8">
        <v>10</v>
      </c>
      <c r="I1038" s="8"/>
      <c r="J1038" s="10" t="s">
        <v>2732</v>
      </c>
      <c r="K1038" s="10"/>
      <c r="L1038" s="10" t="s">
        <v>139</v>
      </c>
      <c r="M1038" s="10"/>
      <c r="N1038" s="10"/>
      <c r="O1038" s="10"/>
      <c r="P1038" s="10"/>
      <c r="Q1038" s="10"/>
      <c r="R1038" s="10"/>
      <c r="S1038" s="10"/>
      <c r="T1038" s="10"/>
      <c r="U1038" s="8">
        <v>233300</v>
      </c>
      <c r="V1038" s="8"/>
      <c r="W1038" s="8"/>
      <c r="X1038" s="8"/>
      <c r="Y1038" s="8">
        <v>322100</v>
      </c>
      <c r="Z1038" s="8"/>
      <c r="AA1038" s="8">
        <v>322100</v>
      </c>
      <c r="AB1038" s="8"/>
      <c r="AC1038" s="8">
        <v>322100</v>
      </c>
      <c r="AD1038" s="8"/>
      <c r="AG1038" s="4">
        <f t="shared" si="38"/>
        <v>88800</v>
      </c>
      <c r="AH1038" s="6">
        <f t="shared" si="39"/>
        <v>0.38062580368624088</v>
      </c>
    </row>
    <row r="1039" spans="1:34" ht="13.35" customHeight="1" x14ac:dyDescent="0.25">
      <c r="A1039" s="1" t="s">
        <v>2741</v>
      </c>
      <c r="B1039" s="9" t="s">
        <v>1</v>
      </c>
      <c r="C1039" s="9"/>
      <c r="D1039" s="9"/>
      <c r="E1039" s="10" t="s">
        <v>2742</v>
      </c>
      <c r="F1039" s="10"/>
      <c r="G1039" s="10"/>
      <c r="H1039" s="8">
        <v>12</v>
      </c>
      <c r="I1039" s="8"/>
      <c r="J1039" s="10" t="s">
        <v>2732</v>
      </c>
      <c r="K1039" s="10"/>
      <c r="L1039" s="10" t="s">
        <v>2743</v>
      </c>
      <c r="M1039" s="10"/>
      <c r="N1039" s="10"/>
      <c r="O1039" s="10"/>
      <c r="P1039" s="10"/>
      <c r="Q1039" s="10"/>
      <c r="R1039" s="10"/>
      <c r="S1039" s="10"/>
      <c r="T1039" s="10"/>
      <c r="U1039" s="8">
        <v>224700</v>
      </c>
      <c r="V1039" s="8"/>
      <c r="W1039" s="8"/>
      <c r="X1039" s="8"/>
      <c r="Y1039" s="8">
        <v>297000</v>
      </c>
      <c r="Z1039" s="8"/>
      <c r="AA1039" s="8">
        <v>297000</v>
      </c>
      <c r="AB1039" s="8"/>
      <c r="AC1039" s="8">
        <v>280100</v>
      </c>
      <c r="AD1039" s="8"/>
      <c r="AG1039" s="4">
        <f t="shared" si="38"/>
        <v>72300</v>
      </c>
      <c r="AH1039" s="6">
        <f t="shared" si="39"/>
        <v>0.32176234979973295</v>
      </c>
    </row>
    <row r="1040" spans="1:34" ht="13.35" customHeight="1" x14ac:dyDescent="0.25">
      <c r="A1040" s="1" t="s">
        <v>2744</v>
      </c>
      <c r="B1040" s="10" t="s">
        <v>360</v>
      </c>
      <c r="C1040" s="10"/>
      <c r="D1040" s="10"/>
      <c r="E1040" s="10" t="s">
        <v>2745</v>
      </c>
      <c r="F1040" s="10"/>
      <c r="G1040" s="10"/>
      <c r="H1040" s="8">
        <v>16</v>
      </c>
      <c r="I1040" s="8"/>
      <c r="J1040" s="10" t="s">
        <v>2732</v>
      </c>
      <c r="K1040" s="10"/>
      <c r="L1040" s="10" t="s">
        <v>2746</v>
      </c>
      <c r="M1040" s="10"/>
      <c r="N1040" s="10"/>
      <c r="O1040" s="10"/>
      <c r="P1040" s="10"/>
      <c r="Q1040" s="10"/>
      <c r="R1040" s="10"/>
      <c r="S1040" s="10"/>
      <c r="T1040" s="10"/>
      <c r="U1040" s="8">
        <v>5000</v>
      </c>
      <c r="V1040" s="8"/>
      <c r="W1040" s="8"/>
      <c r="X1040" s="8"/>
      <c r="Y1040" s="8">
        <v>7300</v>
      </c>
      <c r="Z1040" s="8"/>
      <c r="AA1040" s="11">
        <v>0</v>
      </c>
      <c r="AB1040" s="11"/>
      <c r="AC1040" s="11">
        <v>0</v>
      </c>
      <c r="AD1040" s="11"/>
      <c r="AG1040" s="4">
        <f t="shared" si="38"/>
        <v>2300</v>
      </c>
      <c r="AH1040" s="6">
        <f t="shared" si="39"/>
        <v>0.46</v>
      </c>
    </row>
    <row r="1041" spans="1:34" ht="13.35" customHeight="1" x14ac:dyDescent="0.25">
      <c r="A1041" s="1" t="s">
        <v>2747</v>
      </c>
      <c r="B1041" s="10" t="s">
        <v>360</v>
      </c>
      <c r="C1041" s="10"/>
      <c r="D1041" s="10"/>
      <c r="E1041" s="10" t="s">
        <v>2748</v>
      </c>
      <c r="F1041" s="10"/>
      <c r="G1041" s="10"/>
      <c r="H1041" s="8">
        <v>18</v>
      </c>
      <c r="I1041" s="8"/>
      <c r="J1041" s="10" t="s">
        <v>2732</v>
      </c>
      <c r="K1041" s="10"/>
      <c r="L1041" s="10" t="s">
        <v>2749</v>
      </c>
      <c r="M1041" s="10"/>
      <c r="N1041" s="10"/>
      <c r="O1041" s="10"/>
      <c r="P1041" s="10"/>
      <c r="Q1041" s="10"/>
      <c r="R1041" s="10"/>
      <c r="S1041" s="10"/>
      <c r="T1041" s="10"/>
      <c r="U1041" s="8">
        <v>2500</v>
      </c>
      <c r="V1041" s="8"/>
      <c r="W1041" s="8"/>
      <c r="X1041" s="8"/>
      <c r="Y1041" s="8">
        <v>3200</v>
      </c>
      <c r="Z1041" s="8"/>
      <c r="AA1041" s="11">
        <v>0</v>
      </c>
      <c r="AB1041" s="11"/>
      <c r="AC1041" s="11">
        <v>0</v>
      </c>
      <c r="AD1041" s="11"/>
      <c r="AG1041" s="4">
        <f t="shared" si="38"/>
        <v>700</v>
      </c>
      <c r="AH1041" s="6">
        <f t="shared" si="39"/>
        <v>0.28000000000000003</v>
      </c>
    </row>
    <row r="1042" spans="1:34" ht="13.35" customHeight="1" x14ac:dyDescent="0.25">
      <c r="A1042" s="1" t="s">
        <v>2750</v>
      </c>
      <c r="B1042" s="9" t="s">
        <v>1</v>
      </c>
      <c r="C1042" s="9"/>
      <c r="D1042" s="9"/>
      <c r="E1042" s="10" t="s">
        <v>2751</v>
      </c>
      <c r="F1042" s="10"/>
      <c r="G1042" s="10"/>
      <c r="H1042" s="11">
        <v>7</v>
      </c>
      <c r="I1042" s="11"/>
      <c r="J1042" s="10" t="s">
        <v>2752</v>
      </c>
      <c r="K1042" s="10"/>
      <c r="L1042" s="10" t="s">
        <v>2753</v>
      </c>
      <c r="M1042" s="10"/>
      <c r="N1042" s="10"/>
      <c r="O1042" s="10"/>
      <c r="P1042" s="10"/>
      <c r="Q1042" s="10"/>
      <c r="R1042" s="10"/>
      <c r="S1042" s="10"/>
      <c r="T1042" s="10"/>
      <c r="U1042" s="8">
        <v>234300</v>
      </c>
      <c r="V1042" s="8"/>
      <c r="W1042" s="8"/>
      <c r="X1042" s="8"/>
      <c r="Y1042" s="8">
        <v>308000</v>
      </c>
      <c r="Z1042" s="8"/>
      <c r="AA1042" s="8">
        <v>308000</v>
      </c>
      <c r="AB1042" s="8"/>
      <c r="AC1042" s="8">
        <v>268400</v>
      </c>
      <c r="AD1042" s="8"/>
      <c r="AG1042" s="4">
        <f t="shared" si="38"/>
        <v>73700</v>
      </c>
      <c r="AH1042" s="6">
        <f t="shared" si="39"/>
        <v>0.31455399061032863</v>
      </c>
    </row>
    <row r="1043" spans="1:34" ht="13.35" customHeight="1" x14ac:dyDescent="0.25">
      <c r="A1043" s="1" t="s">
        <v>2754</v>
      </c>
      <c r="B1043" s="9" t="s">
        <v>1</v>
      </c>
      <c r="C1043" s="9"/>
      <c r="D1043" s="9"/>
      <c r="E1043" s="10" t="s">
        <v>2755</v>
      </c>
      <c r="F1043" s="10"/>
      <c r="G1043" s="10"/>
      <c r="H1043" s="8">
        <v>14</v>
      </c>
      <c r="I1043" s="8"/>
      <c r="J1043" s="10" t="s">
        <v>2752</v>
      </c>
      <c r="K1043" s="10"/>
      <c r="L1043" s="10" t="s">
        <v>2756</v>
      </c>
      <c r="M1043" s="10"/>
      <c r="N1043" s="10"/>
      <c r="O1043" s="10"/>
      <c r="P1043" s="10"/>
      <c r="Q1043" s="10"/>
      <c r="R1043" s="10"/>
      <c r="S1043" s="10"/>
      <c r="T1043" s="10"/>
      <c r="U1043" s="8">
        <v>425400</v>
      </c>
      <c r="V1043" s="8"/>
      <c r="W1043" s="8"/>
      <c r="X1043" s="8"/>
      <c r="Y1043" s="8">
        <v>607000</v>
      </c>
      <c r="Z1043" s="8"/>
      <c r="AA1043" s="8">
        <v>607000</v>
      </c>
      <c r="AB1043" s="8"/>
      <c r="AC1043" s="8">
        <v>506900</v>
      </c>
      <c r="AD1043" s="8"/>
      <c r="AG1043" s="4">
        <f t="shared" si="38"/>
        <v>181600</v>
      </c>
      <c r="AH1043" s="6">
        <f t="shared" si="39"/>
        <v>0.42689233662435355</v>
      </c>
    </row>
    <row r="1044" spans="1:34" ht="13.35" customHeight="1" x14ac:dyDescent="0.25">
      <c r="A1044" s="1" t="s">
        <v>2757</v>
      </c>
      <c r="B1044" s="9" t="s">
        <v>1</v>
      </c>
      <c r="C1044" s="9"/>
      <c r="D1044" s="9"/>
      <c r="E1044" s="10" t="s">
        <v>2758</v>
      </c>
      <c r="F1044" s="10"/>
      <c r="G1044" s="10"/>
      <c r="H1044" s="8">
        <v>20</v>
      </c>
      <c r="I1044" s="8"/>
      <c r="J1044" s="10" t="s">
        <v>2752</v>
      </c>
      <c r="K1044" s="10"/>
      <c r="L1044" s="10" t="s">
        <v>2759</v>
      </c>
      <c r="M1044" s="10"/>
      <c r="N1044" s="10"/>
      <c r="O1044" s="10"/>
      <c r="P1044" s="10"/>
      <c r="Q1044" s="10"/>
      <c r="R1044" s="10"/>
      <c r="S1044" s="10"/>
      <c r="T1044" s="10"/>
      <c r="U1044" s="8">
        <v>411400</v>
      </c>
      <c r="V1044" s="8"/>
      <c r="W1044" s="8"/>
      <c r="X1044" s="8"/>
      <c r="Y1044" s="8">
        <v>558300</v>
      </c>
      <c r="Z1044" s="8"/>
      <c r="AA1044" s="8">
        <v>558300</v>
      </c>
      <c r="AB1044" s="8"/>
      <c r="AC1044" s="8">
        <v>443700</v>
      </c>
      <c r="AD1044" s="8"/>
      <c r="AG1044" s="4">
        <f t="shared" si="38"/>
        <v>146900</v>
      </c>
      <c r="AH1044" s="6">
        <f t="shared" si="39"/>
        <v>0.35707340787554692</v>
      </c>
    </row>
    <row r="1045" spans="1:34" ht="13.35" customHeight="1" x14ac:dyDescent="0.25">
      <c r="A1045" s="1" t="s">
        <v>2760</v>
      </c>
      <c r="B1045" s="9" t="s">
        <v>1</v>
      </c>
      <c r="C1045" s="9"/>
      <c r="D1045" s="9"/>
      <c r="E1045" s="10" t="s">
        <v>2761</v>
      </c>
      <c r="F1045" s="10"/>
      <c r="G1045" s="10"/>
      <c r="H1045" s="8">
        <v>33</v>
      </c>
      <c r="I1045" s="8"/>
      <c r="J1045" s="10" t="s">
        <v>2752</v>
      </c>
      <c r="K1045" s="10"/>
      <c r="L1045" s="10" t="s">
        <v>1399</v>
      </c>
      <c r="M1045" s="10"/>
      <c r="N1045" s="10"/>
      <c r="O1045" s="10"/>
      <c r="P1045" s="10"/>
      <c r="Q1045" s="10"/>
      <c r="R1045" s="10"/>
      <c r="S1045" s="10"/>
      <c r="T1045" s="10"/>
      <c r="U1045" s="8">
        <v>422400</v>
      </c>
      <c r="V1045" s="8"/>
      <c r="W1045" s="8"/>
      <c r="X1045" s="8"/>
      <c r="Y1045" s="8">
        <v>575800</v>
      </c>
      <c r="Z1045" s="8"/>
      <c r="AA1045" s="8">
        <v>575800</v>
      </c>
      <c r="AB1045" s="8"/>
      <c r="AC1045" s="8">
        <v>476800</v>
      </c>
      <c r="AD1045" s="8"/>
      <c r="AG1045" s="4">
        <f t="shared" si="38"/>
        <v>153400</v>
      </c>
      <c r="AH1045" s="6">
        <f t="shared" si="39"/>
        <v>0.36316287878787878</v>
      </c>
    </row>
    <row r="1046" spans="1:34" ht="13.35" customHeight="1" x14ac:dyDescent="0.25">
      <c r="A1046" s="1" t="s">
        <v>2762</v>
      </c>
      <c r="B1046" s="9" t="s">
        <v>1</v>
      </c>
      <c r="C1046" s="9"/>
      <c r="D1046" s="9"/>
      <c r="E1046" s="10" t="s">
        <v>2763</v>
      </c>
      <c r="F1046" s="10"/>
      <c r="G1046" s="10"/>
      <c r="H1046" s="8">
        <v>37</v>
      </c>
      <c r="I1046" s="8"/>
      <c r="J1046" s="10" t="s">
        <v>2752</v>
      </c>
      <c r="K1046" s="10"/>
      <c r="L1046" s="10" t="s">
        <v>2764</v>
      </c>
      <c r="M1046" s="10"/>
      <c r="N1046" s="10"/>
      <c r="O1046" s="10"/>
      <c r="P1046" s="10"/>
      <c r="Q1046" s="10"/>
      <c r="R1046" s="10"/>
      <c r="S1046" s="10"/>
      <c r="T1046" s="10"/>
      <c r="U1046" s="8">
        <v>347600</v>
      </c>
      <c r="V1046" s="8"/>
      <c r="W1046" s="8"/>
      <c r="X1046" s="8"/>
      <c r="Y1046" s="8">
        <v>480300</v>
      </c>
      <c r="Z1046" s="8"/>
      <c r="AA1046" s="8">
        <v>463200</v>
      </c>
      <c r="AB1046" s="8"/>
      <c r="AC1046" s="8">
        <v>425400</v>
      </c>
      <c r="AD1046" s="8"/>
      <c r="AG1046" s="4">
        <f t="shared" si="38"/>
        <v>132700</v>
      </c>
      <c r="AH1046" s="6">
        <f t="shared" si="39"/>
        <v>0.38176064441887225</v>
      </c>
    </row>
    <row r="1047" spans="1:34" ht="13.35" customHeight="1" x14ac:dyDescent="0.25">
      <c r="A1047" s="1" t="s">
        <v>2765</v>
      </c>
      <c r="B1047" s="9" t="s">
        <v>1</v>
      </c>
      <c r="C1047" s="9"/>
      <c r="D1047" s="9"/>
      <c r="E1047" s="10" t="s">
        <v>2766</v>
      </c>
      <c r="F1047" s="10"/>
      <c r="G1047" s="10"/>
      <c r="H1047" s="8">
        <v>40</v>
      </c>
      <c r="I1047" s="8"/>
      <c r="J1047" s="10" t="s">
        <v>2752</v>
      </c>
      <c r="K1047" s="10"/>
      <c r="L1047" s="10" t="s">
        <v>2767</v>
      </c>
      <c r="M1047" s="10"/>
      <c r="N1047" s="10"/>
      <c r="O1047" s="10"/>
      <c r="P1047" s="10"/>
      <c r="Q1047" s="10"/>
      <c r="R1047" s="10"/>
      <c r="S1047" s="10"/>
      <c r="T1047" s="10"/>
      <c r="U1047" s="8">
        <v>452000</v>
      </c>
      <c r="V1047" s="8"/>
      <c r="W1047" s="8"/>
      <c r="X1047" s="8"/>
      <c r="Y1047" s="8">
        <v>615100</v>
      </c>
      <c r="Z1047" s="8"/>
      <c r="AA1047" s="8">
        <v>615100</v>
      </c>
      <c r="AB1047" s="8"/>
      <c r="AC1047" s="8">
        <v>572600</v>
      </c>
      <c r="AD1047" s="8"/>
      <c r="AG1047" s="4">
        <f t="shared" si="38"/>
        <v>163100</v>
      </c>
      <c r="AH1047" s="6">
        <f t="shared" si="39"/>
        <v>0.36084070796460177</v>
      </c>
    </row>
    <row r="1048" spans="1:34" ht="13.35" customHeight="1" x14ac:dyDescent="0.25">
      <c r="A1048" s="1" t="s">
        <v>2768</v>
      </c>
      <c r="B1048" s="9" t="s">
        <v>1</v>
      </c>
      <c r="C1048" s="9"/>
      <c r="D1048" s="9"/>
      <c r="E1048" s="10" t="s">
        <v>2769</v>
      </c>
      <c r="F1048" s="10"/>
      <c r="G1048" s="10"/>
      <c r="H1048" s="8">
        <v>43</v>
      </c>
      <c r="I1048" s="8"/>
      <c r="J1048" s="10" t="s">
        <v>2752</v>
      </c>
      <c r="K1048" s="10"/>
      <c r="L1048" s="10" t="s">
        <v>1979</v>
      </c>
      <c r="M1048" s="10"/>
      <c r="N1048" s="10"/>
      <c r="O1048" s="10"/>
      <c r="P1048" s="10"/>
      <c r="Q1048" s="10"/>
      <c r="R1048" s="10"/>
      <c r="S1048" s="10"/>
      <c r="T1048" s="10"/>
      <c r="U1048" s="8">
        <v>397700</v>
      </c>
      <c r="V1048" s="8"/>
      <c r="W1048" s="8"/>
      <c r="X1048" s="8"/>
      <c r="Y1048" s="8">
        <v>562100</v>
      </c>
      <c r="Z1048" s="8"/>
      <c r="AA1048" s="8">
        <v>562100</v>
      </c>
      <c r="AB1048" s="8"/>
      <c r="AC1048" s="8">
        <v>436800</v>
      </c>
      <c r="AD1048" s="8"/>
      <c r="AG1048" s="4">
        <f t="shared" si="38"/>
        <v>164400</v>
      </c>
      <c r="AH1048" s="6">
        <f t="shared" si="39"/>
        <v>0.4133769172743274</v>
      </c>
    </row>
    <row r="1049" spans="1:34" ht="13.35" customHeight="1" x14ac:dyDescent="0.25">
      <c r="A1049" s="1" t="s">
        <v>2770</v>
      </c>
      <c r="B1049" s="9" t="s">
        <v>1</v>
      </c>
      <c r="C1049" s="9"/>
      <c r="D1049" s="9"/>
      <c r="E1049" s="10" t="s">
        <v>2771</v>
      </c>
      <c r="F1049" s="10"/>
      <c r="G1049" s="10"/>
      <c r="H1049" s="8">
        <v>46</v>
      </c>
      <c r="I1049" s="8"/>
      <c r="J1049" s="10" t="s">
        <v>2752</v>
      </c>
      <c r="K1049" s="10"/>
      <c r="L1049" s="10" t="s">
        <v>387</v>
      </c>
      <c r="M1049" s="10"/>
      <c r="N1049" s="10"/>
      <c r="O1049" s="10"/>
      <c r="P1049" s="10"/>
      <c r="Q1049" s="10"/>
      <c r="R1049" s="10"/>
      <c r="S1049" s="10"/>
      <c r="T1049" s="10"/>
      <c r="U1049" s="8">
        <v>423700</v>
      </c>
      <c r="V1049" s="8"/>
      <c r="W1049" s="8"/>
      <c r="X1049" s="8"/>
      <c r="Y1049" s="8">
        <v>576800</v>
      </c>
      <c r="Z1049" s="8"/>
      <c r="AA1049" s="8">
        <v>576800</v>
      </c>
      <c r="AB1049" s="8"/>
      <c r="AC1049" s="8">
        <v>552600</v>
      </c>
      <c r="AD1049" s="8"/>
      <c r="AG1049" s="4">
        <f t="shared" si="38"/>
        <v>153100</v>
      </c>
      <c r="AH1049" s="6">
        <f t="shared" si="39"/>
        <v>0.36134057115883877</v>
      </c>
    </row>
    <row r="1050" spans="1:34" ht="13.35" customHeight="1" x14ac:dyDescent="0.25">
      <c r="A1050" s="1" t="s">
        <v>2772</v>
      </c>
      <c r="B1050" s="9" t="s">
        <v>1</v>
      </c>
      <c r="C1050" s="9"/>
      <c r="D1050" s="9"/>
      <c r="E1050" s="10" t="s">
        <v>2773</v>
      </c>
      <c r="F1050" s="10"/>
      <c r="G1050" s="10"/>
      <c r="H1050" s="8">
        <v>54</v>
      </c>
      <c r="I1050" s="8"/>
      <c r="J1050" s="10" t="s">
        <v>2752</v>
      </c>
      <c r="K1050" s="10"/>
      <c r="L1050" s="10" t="s">
        <v>387</v>
      </c>
      <c r="M1050" s="10"/>
      <c r="N1050" s="10"/>
      <c r="O1050" s="10"/>
      <c r="P1050" s="10"/>
      <c r="Q1050" s="10"/>
      <c r="R1050" s="10"/>
      <c r="S1050" s="10"/>
      <c r="T1050" s="10"/>
      <c r="U1050" s="8">
        <v>320800</v>
      </c>
      <c r="V1050" s="8"/>
      <c r="W1050" s="8"/>
      <c r="X1050" s="8"/>
      <c r="Y1050" s="8">
        <v>450600</v>
      </c>
      <c r="Z1050" s="8"/>
      <c r="AA1050" s="8">
        <v>450600</v>
      </c>
      <c r="AB1050" s="8"/>
      <c r="AC1050" s="8">
        <v>426400</v>
      </c>
      <c r="AD1050" s="8"/>
      <c r="AG1050" s="4">
        <f t="shared" si="38"/>
        <v>129800</v>
      </c>
      <c r="AH1050" s="6">
        <f t="shared" si="39"/>
        <v>0.40461346633416456</v>
      </c>
    </row>
    <row r="1051" spans="1:34" ht="13.35" customHeight="1" x14ac:dyDescent="0.25">
      <c r="A1051" s="1" t="s">
        <v>2774</v>
      </c>
      <c r="B1051" s="9" t="s">
        <v>1</v>
      </c>
      <c r="C1051" s="9"/>
      <c r="D1051" s="9"/>
      <c r="E1051" s="10" t="s">
        <v>2775</v>
      </c>
      <c r="F1051" s="10"/>
      <c r="G1051" s="10"/>
      <c r="H1051" s="8">
        <v>57</v>
      </c>
      <c r="I1051" s="8"/>
      <c r="J1051" s="10" t="s">
        <v>2752</v>
      </c>
      <c r="K1051" s="10"/>
      <c r="L1051" s="10" t="s">
        <v>2059</v>
      </c>
      <c r="M1051" s="10"/>
      <c r="N1051" s="10"/>
      <c r="O1051" s="10"/>
      <c r="P1051" s="10"/>
      <c r="Q1051" s="10"/>
      <c r="R1051" s="10"/>
      <c r="S1051" s="10"/>
      <c r="T1051" s="10"/>
      <c r="U1051" s="8">
        <v>482800</v>
      </c>
      <c r="V1051" s="8"/>
      <c r="W1051" s="8"/>
      <c r="X1051" s="8"/>
      <c r="Y1051" s="8">
        <v>658700</v>
      </c>
      <c r="Z1051" s="8"/>
      <c r="AA1051" s="8">
        <v>658700</v>
      </c>
      <c r="AB1051" s="8"/>
      <c r="AC1051" s="8">
        <v>646900</v>
      </c>
      <c r="AD1051" s="8"/>
      <c r="AG1051" s="4">
        <f t="shared" si="38"/>
        <v>175900</v>
      </c>
      <c r="AH1051" s="6">
        <f t="shared" si="39"/>
        <v>0.36433305716652858</v>
      </c>
    </row>
    <row r="1052" spans="1:34" ht="13.35" customHeight="1" x14ac:dyDescent="0.25">
      <c r="A1052" s="1" t="s">
        <v>2776</v>
      </c>
      <c r="B1052" s="9" t="s">
        <v>1</v>
      </c>
      <c r="C1052" s="9"/>
      <c r="D1052" s="9"/>
      <c r="E1052" s="10" t="s">
        <v>2777</v>
      </c>
      <c r="F1052" s="10"/>
      <c r="G1052" s="10"/>
      <c r="H1052" s="8">
        <v>61</v>
      </c>
      <c r="I1052" s="8"/>
      <c r="J1052" s="10" t="s">
        <v>2752</v>
      </c>
      <c r="K1052" s="10"/>
      <c r="L1052" s="10" t="s">
        <v>894</v>
      </c>
      <c r="M1052" s="10"/>
      <c r="N1052" s="10"/>
      <c r="O1052" s="10"/>
      <c r="P1052" s="10"/>
      <c r="Q1052" s="10"/>
      <c r="R1052" s="10"/>
      <c r="S1052" s="10"/>
      <c r="T1052" s="10"/>
      <c r="U1052" s="8">
        <v>438400</v>
      </c>
      <c r="V1052" s="8"/>
      <c r="W1052" s="8"/>
      <c r="X1052" s="8"/>
      <c r="Y1052" s="8">
        <v>622400</v>
      </c>
      <c r="Z1052" s="8"/>
      <c r="AA1052" s="8">
        <v>622400</v>
      </c>
      <c r="AB1052" s="8"/>
      <c r="AC1052" s="8">
        <v>519200</v>
      </c>
      <c r="AD1052" s="8"/>
      <c r="AG1052" s="4">
        <f t="shared" si="38"/>
        <v>184000</v>
      </c>
      <c r="AH1052" s="6">
        <f t="shared" si="39"/>
        <v>0.41970802919708028</v>
      </c>
    </row>
    <row r="1053" spans="1:34" ht="13.35" customHeight="1" x14ac:dyDescent="0.25">
      <c r="A1053" s="1" t="s">
        <v>2778</v>
      </c>
      <c r="B1053" s="9" t="s">
        <v>1</v>
      </c>
      <c r="C1053" s="9"/>
      <c r="D1053" s="9"/>
      <c r="E1053" s="10" t="s">
        <v>2779</v>
      </c>
      <c r="F1053" s="10"/>
      <c r="G1053" s="10"/>
      <c r="H1053" s="8">
        <v>68</v>
      </c>
      <c r="I1053" s="8"/>
      <c r="J1053" s="10" t="s">
        <v>2752</v>
      </c>
      <c r="K1053" s="10"/>
      <c r="L1053" s="10" t="s">
        <v>1399</v>
      </c>
      <c r="M1053" s="10"/>
      <c r="N1053" s="10"/>
      <c r="O1053" s="10"/>
      <c r="P1053" s="10"/>
      <c r="Q1053" s="10"/>
      <c r="R1053" s="10"/>
      <c r="S1053" s="10"/>
      <c r="T1053" s="10"/>
      <c r="U1053" s="8">
        <v>513000</v>
      </c>
      <c r="V1053" s="8"/>
      <c r="W1053" s="8"/>
      <c r="X1053" s="8"/>
      <c r="Y1053" s="8">
        <v>711400</v>
      </c>
      <c r="Z1053" s="8"/>
      <c r="AA1053" s="8">
        <v>711400</v>
      </c>
      <c r="AB1053" s="8"/>
      <c r="AC1053" s="8">
        <v>612400</v>
      </c>
      <c r="AD1053" s="8"/>
      <c r="AG1053" s="4">
        <f t="shared" si="38"/>
        <v>198400</v>
      </c>
      <c r="AH1053" s="6">
        <f t="shared" si="39"/>
        <v>0.38674463937621834</v>
      </c>
    </row>
    <row r="1054" spans="1:34" ht="13.35" customHeight="1" x14ac:dyDescent="0.25">
      <c r="A1054" s="1" t="s">
        <v>2780</v>
      </c>
      <c r="B1054" s="9" t="s">
        <v>1</v>
      </c>
      <c r="C1054" s="9"/>
      <c r="D1054" s="9"/>
      <c r="E1054" s="10" t="s">
        <v>2781</v>
      </c>
      <c r="F1054" s="10"/>
      <c r="G1054" s="10"/>
      <c r="H1054" s="8">
        <v>75</v>
      </c>
      <c r="I1054" s="8"/>
      <c r="J1054" s="10" t="s">
        <v>2752</v>
      </c>
      <c r="K1054" s="10"/>
      <c r="L1054" s="10" t="s">
        <v>2782</v>
      </c>
      <c r="M1054" s="10"/>
      <c r="N1054" s="10"/>
      <c r="O1054" s="10"/>
      <c r="P1054" s="10"/>
      <c r="Q1054" s="10"/>
      <c r="R1054" s="10"/>
      <c r="S1054" s="10"/>
      <c r="T1054" s="10"/>
      <c r="U1054" s="8">
        <v>159600</v>
      </c>
      <c r="V1054" s="8"/>
      <c r="W1054" s="8"/>
      <c r="X1054" s="8"/>
      <c r="Y1054" s="8">
        <v>220200</v>
      </c>
      <c r="Z1054" s="8"/>
      <c r="AA1054" s="11">
        <v>0</v>
      </c>
      <c r="AB1054" s="11"/>
      <c r="AC1054" s="11">
        <v>0</v>
      </c>
      <c r="AD1054" s="11"/>
      <c r="AG1054" s="4">
        <f t="shared" si="38"/>
        <v>60600</v>
      </c>
      <c r="AH1054" s="6">
        <f t="shared" si="39"/>
        <v>0.37969924812030076</v>
      </c>
    </row>
    <row r="1055" spans="1:34" ht="13.35" customHeight="1" x14ac:dyDescent="0.25">
      <c r="A1055" s="1" t="s">
        <v>2783</v>
      </c>
      <c r="B1055" s="9" t="s">
        <v>1</v>
      </c>
      <c r="C1055" s="9"/>
      <c r="D1055" s="9"/>
      <c r="E1055" s="10" t="s">
        <v>2784</v>
      </c>
      <c r="F1055" s="10"/>
      <c r="G1055" s="10"/>
      <c r="H1055" s="8">
        <v>85</v>
      </c>
      <c r="I1055" s="8"/>
      <c r="J1055" s="10" t="s">
        <v>2752</v>
      </c>
      <c r="K1055" s="10"/>
      <c r="L1055" s="10" t="s">
        <v>2785</v>
      </c>
      <c r="M1055" s="10"/>
      <c r="N1055" s="10"/>
      <c r="O1055" s="10"/>
      <c r="P1055" s="10"/>
      <c r="Q1055" s="10"/>
      <c r="R1055" s="10"/>
      <c r="S1055" s="10"/>
      <c r="T1055" s="10"/>
      <c r="U1055" s="8">
        <v>527400</v>
      </c>
      <c r="V1055" s="8"/>
      <c r="W1055" s="8"/>
      <c r="X1055" s="8"/>
      <c r="Y1055" s="8">
        <v>722900</v>
      </c>
      <c r="Z1055" s="8"/>
      <c r="AA1055" s="8">
        <v>722900</v>
      </c>
      <c r="AB1055" s="8"/>
      <c r="AC1055" s="8">
        <v>622800</v>
      </c>
      <c r="AD1055" s="8"/>
      <c r="AG1055" s="4">
        <f t="shared" si="38"/>
        <v>195500</v>
      </c>
      <c r="AH1055" s="6">
        <f t="shared" si="39"/>
        <v>0.3706863860447478</v>
      </c>
    </row>
    <row r="1056" spans="1:34" ht="13.35" customHeight="1" x14ac:dyDescent="0.25">
      <c r="A1056" s="1" t="s">
        <v>2786</v>
      </c>
      <c r="B1056" s="9" t="s">
        <v>1</v>
      </c>
      <c r="C1056" s="9"/>
      <c r="D1056" s="9"/>
      <c r="E1056" s="10" t="s">
        <v>2787</v>
      </c>
      <c r="F1056" s="10"/>
      <c r="G1056" s="10"/>
      <c r="H1056" s="8">
        <v>86</v>
      </c>
      <c r="I1056" s="8"/>
      <c r="J1056" s="10" t="s">
        <v>2752</v>
      </c>
      <c r="K1056" s="10"/>
      <c r="L1056" s="10" t="s">
        <v>2788</v>
      </c>
      <c r="M1056" s="10"/>
      <c r="N1056" s="10"/>
      <c r="O1056" s="10"/>
      <c r="P1056" s="10"/>
      <c r="Q1056" s="10"/>
      <c r="R1056" s="10"/>
      <c r="S1056" s="10"/>
      <c r="T1056" s="10"/>
      <c r="U1056" s="8">
        <v>638900</v>
      </c>
      <c r="V1056" s="8"/>
      <c r="W1056" s="8"/>
      <c r="X1056" s="8"/>
      <c r="Y1056" s="8">
        <v>889800</v>
      </c>
      <c r="Z1056" s="8"/>
      <c r="AA1056" s="8">
        <v>889800</v>
      </c>
      <c r="AB1056" s="8"/>
      <c r="AC1056" s="8">
        <v>744600</v>
      </c>
      <c r="AD1056" s="8"/>
      <c r="AG1056" s="4">
        <f t="shared" si="38"/>
        <v>250900</v>
      </c>
      <c r="AH1056" s="6">
        <f t="shared" si="39"/>
        <v>0.39270621380497728</v>
      </c>
    </row>
    <row r="1057" spans="1:34" ht="13.35" customHeight="1" x14ac:dyDescent="0.25">
      <c r="A1057" s="1" t="s">
        <v>2789</v>
      </c>
      <c r="B1057" s="9" t="s">
        <v>1</v>
      </c>
      <c r="C1057" s="9"/>
      <c r="D1057" s="9"/>
      <c r="E1057" s="10" t="s">
        <v>2790</v>
      </c>
      <c r="F1057" s="10"/>
      <c r="G1057" s="10"/>
      <c r="H1057" s="8">
        <v>91</v>
      </c>
      <c r="I1057" s="8"/>
      <c r="J1057" s="10" t="s">
        <v>2752</v>
      </c>
      <c r="K1057" s="10"/>
      <c r="L1057" s="10" t="s">
        <v>1162</v>
      </c>
      <c r="M1057" s="10"/>
      <c r="N1057" s="10"/>
      <c r="O1057" s="10"/>
      <c r="P1057" s="10"/>
      <c r="Q1057" s="10"/>
      <c r="R1057" s="10"/>
      <c r="S1057" s="10"/>
      <c r="T1057" s="10"/>
      <c r="U1057" s="8">
        <v>596600</v>
      </c>
      <c r="V1057" s="8"/>
      <c r="W1057" s="8"/>
      <c r="X1057" s="8"/>
      <c r="Y1057" s="8">
        <v>852000</v>
      </c>
      <c r="Z1057" s="8"/>
      <c r="AA1057" s="8">
        <v>852000</v>
      </c>
      <c r="AB1057" s="8"/>
      <c r="AC1057" s="8">
        <v>782100</v>
      </c>
      <c r="AD1057" s="8"/>
      <c r="AG1057" s="4">
        <f t="shared" si="38"/>
        <v>255400</v>
      </c>
      <c r="AH1057" s="6">
        <f t="shared" si="39"/>
        <v>0.42809252430439154</v>
      </c>
    </row>
    <row r="1058" spans="1:34" ht="13.35" customHeight="1" x14ac:dyDescent="0.25">
      <c r="A1058" s="1" t="s">
        <v>2791</v>
      </c>
      <c r="B1058" s="9" t="s">
        <v>1</v>
      </c>
      <c r="C1058" s="9"/>
      <c r="D1058" s="9"/>
      <c r="E1058" s="10" t="s">
        <v>2792</v>
      </c>
      <c r="F1058" s="10"/>
      <c r="G1058" s="10"/>
      <c r="H1058" s="8">
        <v>92</v>
      </c>
      <c r="I1058" s="8"/>
      <c r="J1058" s="10" t="s">
        <v>2752</v>
      </c>
      <c r="K1058" s="10"/>
      <c r="L1058" s="10" t="s">
        <v>2793</v>
      </c>
      <c r="M1058" s="10"/>
      <c r="N1058" s="10"/>
      <c r="O1058" s="10"/>
      <c r="P1058" s="10"/>
      <c r="Q1058" s="10"/>
      <c r="R1058" s="10"/>
      <c r="S1058" s="10"/>
      <c r="T1058" s="10"/>
      <c r="U1058" s="8">
        <v>122700</v>
      </c>
      <c r="V1058" s="8"/>
      <c r="W1058" s="8"/>
      <c r="X1058" s="8"/>
      <c r="Y1058" s="8">
        <v>158000</v>
      </c>
      <c r="Z1058" s="8"/>
      <c r="AA1058" s="11">
        <v>0</v>
      </c>
      <c r="AB1058" s="11"/>
      <c r="AC1058" s="11">
        <v>0</v>
      </c>
      <c r="AD1058" s="11"/>
      <c r="AG1058" s="4">
        <f t="shared" si="38"/>
        <v>35300</v>
      </c>
      <c r="AH1058" s="6">
        <f t="shared" si="39"/>
        <v>0.28769356153219233</v>
      </c>
    </row>
    <row r="1059" spans="1:34" ht="13.35" customHeight="1" x14ac:dyDescent="0.25">
      <c r="A1059" s="1" t="s">
        <v>2794</v>
      </c>
      <c r="B1059" s="9" t="s">
        <v>1</v>
      </c>
      <c r="C1059" s="9"/>
      <c r="D1059" s="9"/>
      <c r="E1059" s="10" t="s">
        <v>2795</v>
      </c>
      <c r="F1059" s="10"/>
      <c r="G1059" s="10"/>
      <c r="H1059" s="8">
        <v>93</v>
      </c>
      <c r="I1059" s="8"/>
      <c r="J1059" s="10" t="s">
        <v>2752</v>
      </c>
      <c r="K1059" s="10"/>
      <c r="L1059" s="10" t="s">
        <v>2796</v>
      </c>
      <c r="M1059" s="10"/>
      <c r="N1059" s="10"/>
      <c r="O1059" s="10"/>
      <c r="P1059" s="10"/>
      <c r="Q1059" s="10"/>
      <c r="R1059" s="10"/>
      <c r="S1059" s="10"/>
      <c r="T1059" s="10"/>
      <c r="U1059" s="8">
        <v>510300</v>
      </c>
      <c r="V1059" s="8"/>
      <c r="W1059" s="8"/>
      <c r="X1059" s="8"/>
      <c r="Y1059" s="8">
        <v>754100</v>
      </c>
      <c r="Z1059" s="8"/>
      <c r="AA1059" s="8">
        <v>754100</v>
      </c>
      <c r="AB1059" s="8"/>
      <c r="AC1059" s="8">
        <v>688700</v>
      </c>
      <c r="AD1059" s="8"/>
      <c r="AG1059" s="4">
        <f t="shared" si="38"/>
        <v>243800</v>
      </c>
      <c r="AH1059" s="6">
        <f t="shared" si="39"/>
        <v>0.47775818146188515</v>
      </c>
    </row>
    <row r="1060" spans="1:34" ht="13.35" customHeight="1" x14ac:dyDescent="0.25">
      <c r="A1060" s="1" t="s">
        <v>2797</v>
      </c>
      <c r="B1060" s="9" t="s">
        <v>1</v>
      </c>
      <c r="C1060" s="9"/>
      <c r="D1060" s="9"/>
      <c r="E1060" s="10" t="s">
        <v>2798</v>
      </c>
      <c r="F1060" s="10"/>
      <c r="G1060" s="10"/>
      <c r="H1060" s="8">
        <v>99</v>
      </c>
      <c r="I1060" s="8"/>
      <c r="J1060" s="10" t="s">
        <v>2752</v>
      </c>
      <c r="K1060" s="10"/>
      <c r="L1060" s="10" t="s">
        <v>45</v>
      </c>
      <c r="M1060" s="10"/>
      <c r="N1060" s="10"/>
      <c r="O1060" s="10"/>
      <c r="P1060" s="10"/>
      <c r="Q1060" s="10"/>
      <c r="R1060" s="10"/>
      <c r="S1060" s="10"/>
      <c r="T1060" s="10"/>
      <c r="U1060" s="8">
        <v>438800</v>
      </c>
      <c r="V1060" s="8"/>
      <c r="W1060" s="8"/>
      <c r="X1060" s="8"/>
      <c r="Y1060" s="8">
        <v>602500</v>
      </c>
      <c r="Z1060" s="8"/>
      <c r="AA1060" s="8">
        <v>564500</v>
      </c>
      <c r="AB1060" s="8"/>
      <c r="AC1060" s="8">
        <v>522100</v>
      </c>
      <c r="AD1060" s="8"/>
      <c r="AG1060" s="4">
        <f t="shared" si="38"/>
        <v>163700</v>
      </c>
      <c r="AH1060" s="6">
        <f t="shared" si="39"/>
        <v>0.37306289881494986</v>
      </c>
    </row>
    <row r="1061" spans="1:34" ht="13.35" customHeight="1" x14ac:dyDescent="0.25">
      <c r="A1061" s="1" t="s">
        <v>2799</v>
      </c>
      <c r="B1061" s="9" t="s">
        <v>1</v>
      </c>
      <c r="C1061" s="9"/>
      <c r="D1061" s="9"/>
      <c r="E1061" s="10" t="s">
        <v>2800</v>
      </c>
      <c r="F1061" s="10"/>
      <c r="G1061" s="10"/>
      <c r="H1061" s="8">
        <v>100</v>
      </c>
      <c r="I1061" s="8"/>
      <c r="J1061" s="10" t="s">
        <v>2752</v>
      </c>
      <c r="K1061" s="10"/>
      <c r="L1061" s="10" t="s">
        <v>1206</v>
      </c>
      <c r="M1061" s="10"/>
      <c r="N1061" s="10"/>
      <c r="O1061" s="10"/>
      <c r="P1061" s="10"/>
      <c r="Q1061" s="10"/>
      <c r="R1061" s="10"/>
      <c r="S1061" s="10"/>
      <c r="T1061" s="10"/>
      <c r="U1061" s="8">
        <v>482000</v>
      </c>
      <c r="V1061" s="8"/>
      <c r="W1061" s="8"/>
      <c r="X1061" s="8"/>
      <c r="Y1061" s="8">
        <v>663400</v>
      </c>
      <c r="Z1061" s="8"/>
      <c r="AA1061" s="8">
        <v>663400</v>
      </c>
      <c r="AB1061" s="8"/>
      <c r="AC1061" s="8">
        <v>560500</v>
      </c>
      <c r="AD1061" s="8"/>
      <c r="AG1061" s="4">
        <f t="shared" si="38"/>
        <v>181400</v>
      </c>
      <c r="AH1061" s="6">
        <f t="shared" si="39"/>
        <v>0.37634854771784232</v>
      </c>
    </row>
    <row r="1062" spans="1:34" ht="13.35" customHeight="1" x14ac:dyDescent="0.25">
      <c r="A1062" s="1" t="s">
        <v>2801</v>
      </c>
      <c r="B1062" s="9" t="s">
        <v>1</v>
      </c>
      <c r="C1062" s="9"/>
      <c r="D1062" s="9"/>
      <c r="E1062" s="10" t="s">
        <v>2802</v>
      </c>
      <c r="F1062" s="10"/>
      <c r="G1062" s="10"/>
      <c r="H1062" s="8">
        <v>106</v>
      </c>
      <c r="I1062" s="8"/>
      <c r="J1062" s="10" t="s">
        <v>2752</v>
      </c>
      <c r="K1062" s="10"/>
      <c r="L1062" s="10" t="s">
        <v>2803</v>
      </c>
      <c r="M1062" s="10"/>
      <c r="N1062" s="10"/>
      <c r="O1062" s="10"/>
      <c r="P1062" s="10"/>
      <c r="Q1062" s="10"/>
      <c r="R1062" s="10"/>
      <c r="S1062" s="10"/>
      <c r="T1062" s="10"/>
      <c r="U1062" s="8">
        <v>149900</v>
      </c>
      <c r="V1062" s="8"/>
      <c r="W1062" s="8"/>
      <c r="X1062" s="8"/>
      <c r="Y1062" s="8">
        <v>223700</v>
      </c>
      <c r="Z1062" s="8"/>
      <c r="AA1062" s="11">
        <v>0</v>
      </c>
      <c r="AB1062" s="11"/>
      <c r="AC1062" s="11">
        <v>0</v>
      </c>
      <c r="AD1062" s="11"/>
      <c r="AG1062" s="4">
        <f t="shared" si="38"/>
        <v>73800</v>
      </c>
      <c r="AH1062" s="6">
        <f t="shared" si="39"/>
        <v>0.49232821881254168</v>
      </c>
    </row>
    <row r="1063" spans="1:34" ht="17.850000000000001" customHeight="1" x14ac:dyDescent="0.25">
      <c r="A1063" s="1" t="s">
        <v>2804</v>
      </c>
      <c r="B1063" s="9" t="s">
        <v>1</v>
      </c>
      <c r="C1063" s="9"/>
      <c r="D1063" s="9"/>
      <c r="E1063" s="10" t="s">
        <v>2805</v>
      </c>
      <c r="F1063" s="10"/>
      <c r="G1063" s="10"/>
      <c r="H1063" s="11">
        <v>4</v>
      </c>
      <c r="I1063" s="11"/>
      <c r="J1063" s="10" t="s">
        <v>2806</v>
      </c>
      <c r="K1063" s="10"/>
      <c r="L1063" s="10" t="s">
        <v>444</v>
      </c>
      <c r="M1063" s="10"/>
      <c r="N1063" s="10"/>
      <c r="O1063" s="10"/>
      <c r="P1063" s="10"/>
      <c r="Q1063" s="10"/>
      <c r="R1063" s="10"/>
      <c r="S1063" s="10"/>
      <c r="T1063" s="10"/>
      <c r="U1063" s="8">
        <v>473700</v>
      </c>
      <c r="V1063" s="8"/>
      <c r="W1063" s="8"/>
      <c r="X1063" s="8"/>
      <c r="Y1063" s="8">
        <v>670100</v>
      </c>
      <c r="Z1063" s="8"/>
      <c r="AA1063" s="8">
        <v>670100</v>
      </c>
      <c r="AB1063" s="8"/>
      <c r="AC1063" s="8">
        <v>583800</v>
      </c>
      <c r="AD1063" s="8"/>
      <c r="AG1063" s="4">
        <f t="shared" si="38"/>
        <v>196400</v>
      </c>
      <c r="AH1063" s="6">
        <f t="shared" si="39"/>
        <v>0.41460840194215748</v>
      </c>
    </row>
    <row r="1064" spans="1:34" x14ac:dyDescent="0.25">
      <c r="A1064" s="7"/>
      <c r="B1064" s="7"/>
      <c r="C1064" s="7"/>
      <c r="D1064" s="7"/>
      <c r="E1064" s="7"/>
      <c r="F1064" s="7"/>
      <c r="G1064" s="7"/>
      <c r="H1064" s="7"/>
      <c r="I1064" s="7"/>
      <c r="J1064" s="7"/>
      <c r="K1064" s="7"/>
      <c r="L1064" s="7"/>
      <c r="M1064" s="7"/>
      <c r="N1064" s="7"/>
      <c r="O1064" s="7"/>
      <c r="P1064" s="7"/>
      <c r="Q1064" s="7"/>
      <c r="R1064" s="7"/>
      <c r="S1064" s="7"/>
      <c r="T1064" s="7"/>
      <c r="U1064" s="7"/>
      <c r="V1064" s="7"/>
      <c r="W1064" s="7"/>
      <c r="X1064" s="7"/>
      <c r="Y1064" s="7"/>
      <c r="Z1064" s="7"/>
      <c r="AA1064" s="7"/>
      <c r="AB1064" s="7"/>
      <c r="AC1064" s="7"/>
      <c r="AD1064" s="7"/>
      <c r="AE1064" s="7"/>
      <c r="AF1064" s="7"/>
      <c r="AG1064" s="7"/>
    </row>
    <row r="1065" spans="1:34" x14ac:dyDescent="0.25">
      <c r="A1065" s="9"/>
      <c r="B1065" s="12"/>
      <c r="C1065" s="12"/>
      <c r="D1065" s="12"/>
      <c r="E1065" s="12"/>
      <c r="F1065" s="12"/>
      <c r="G1065" s="12"/>
      <c r="H1065" s="12"/>
      <c r="I1065" s="12"/>
      <c r="J1065" s="12"/>
      <c r="K1065" s="12"/>
      <c r="L1065" s="12"/>
      <c r="M1065" s="12"/>
      <c r="N1065" s="12"/>
      <c r="O1065" s="12"/>
      <c r="P1065" s="12"/>
      <c r="Q1065" s="12"/>
      <c r="R1065" s="12"/>
      <c r="S1065" s="12"/>
      <c r="T1065" s="12"/>
      <c r="U1065" s="12"/>
      <c r="V1065" s="12"/>
      <c r="W1065" s="12"/>
      <c r="X1065" s="12"/>
      <c r="Y1065" s="12"/>
      <c r="Z1065" s="12"/>
      <c r="AA1065" s="12"/>
      <c r="AB1065" s="12"/>
      <c r="AC1065" s="12"/>
      <c r="AD1065" s="12"/>
      <c r="AE1065" s="12"/>
      <c r="AF1065" s="12"/>
      <c r="AG1065" s="12"/>
    </row>
    <row r="1066" spans="1:34" ht="15" customHeight="1" x14ac:dyDescent="0.25">
      <c r="A1066" s="1" t="s">
        <v>2807</v>
      </c>
      <c r="B1066" s="9" t="s">
        <v>1</v>
      </c>
      <c r="C1066" s="9"/>
      <c r="D1066" s="9"/>
      <c r="E1066" s="10" t="s">
        <v>2319</v>
      </c>
      <c r="F1066" s="10"/>
      <c r="G1066" s="10"/>
      <c r="H1066" s="11">
        <v>7</v>
      </c>
      <c r="I1066" s="11"/>
      <c r="J1066" s="1" t="s">
        <v>2806</v>
      </c>
      <c r="K1066" s="10" t="s">
        <v>2808</v>
      </c>
      <c r="L1066" s="10"/>
      <c r="M1066" s="10"/>
      <c r="N1066" s="10"/>
      <c r="O1066" s="10"/>
      <c r="P1066" s="10"/>
      <c r="Q1066" s="10"/>
      <c r="R1066" s="10"/>
      <c r="S1066" s="10"/>
      <c r="T1066" s="10"/>
      <c r="U1066" s="10"/>
      <c r="V1066" s="10"/>
      <c r="W1066" s="8">
        <v>113000</v>
      </c>
      <c r="X1066" s="8"/>
      <c r="Y1066" s="8"/>
      <c r="Z1066" s="8">
        <v>142700</v>
      </c>
      <c r="AA1066" s="8"/>
      <c r="AB1066" s="11">
        <v>0</v>
      </c>
      <c r="AC1066" s="11"/>
      <c r="AD1066" s="11">
        <v>0</v>
      </c>
      <c r="AE1066" s="11"/>
      <c r="AG1066" s="4">
        <f>Z1066-W1066</f>
        <v>29700</v>
      </c>
      <c r="AH1066" s="6">
        <f>AG1066/W1066</f>
        <v>0.26283185840707962</v>
      </c>
    </row>
    <row r="1067" spans="1:34" ht="13.35" customHeight="1" x14ac:dyDescent="0.25">
      <c r="A1067" s="1" t="s">
        <v>2809</v>
      </c>
      <c r="B1067" s="9" t="s">
        <v>1</v>
      </c>
      <c r="C1067" s="9"/>
      <c r="D1067" s="9"/>
      <c r="E1067" s="10" t="s">
        <v>2810</v>
      </c>
      <c r="F1067" s="10"/>
      <c r="G1067" s="10"/>
      <c r="H1067" s="8">
        <v>11</v>
      </c>
      <c r="I1067" s="8"/>
      <c r="J1067" s="1" t="s">
        <v>2806</v>
      </c>
      <c r="K1067" s="10" t="s">
        <v>2811</v>
      </c>
      <c r="L1067" s="10"/>
      <c r="M1067" s="10"/>
      <c r="N1067" s="10"/>
      <c r="O1067" s="10"/>
      <c r="P1067" s="10"/>
      <c r="Q1067" s="10"/>
      <c r="R1067" s="10"/>
      <c r="S1067" s="10"/>
      <c r="T1067" s="10"/>
      <c r="U1067" s="10"/>
      <c r="V1067" s="10"/>
      <c r="W1067" s="8">
        <v>440800</v>
      </c>
      <c r="X1067" s="8"/>
      <c r="Y1067" s="8"/>
      <c r="Z1067" s="8">
        <v>604400</v>
      </c>
      <c r="AA1067" s="8"/>
      <c r="AB1067" s="8">
        <v>604400</v>
      </c>
      <c r="AC1067" s="8"/>
      <c r="AD1067" s="8">
        <v>533300</v>
      </c>
      <c r="AE1067" s="8"/>
      <c r="AG1067" s="4">
        <f t="shared" ref="AG1067:AG1116" si="40">Z1067-W1067</f>
        <v>163600</v>
      </c>
      <c r="AH1067" s="6">
        <f t="shared" ref="AH1067:AH1116" si="41">AG1067/W1067</f>
        <v>0.37114337568058076</v>
      </c>
    </row>
    <row r="1068" spans="1:34" ht="13.35" customHeight="1" x14ac:dyDescent="0.25">
      <c r="A1068" s="1" t="s">
        <v>2812</v>
      </c>
      <c r="B1068" s="9" t="s">
        <v>1</v>
      </c>
      <c r="C1068" s="9"/>
      <c r="D1068" s="9"/>
      <c r="E1068" s="10" t="s">
        <v>2813</v>
      </c>
      <c r="F1068" s="10"/>
      <c r="G1068" s="10"/>
      <c r="H1068" s="8">
        <v>17</v>
      </c>
      <c r="I1068" s="8"/>
      <c r="J1068" s="1" t="s">
        <v>2806</v>
      </c>
      <c r="K1068" s="10" t="s">
        <v>315</v>
      </c>
      <c r="L1068" s="10"/>
      <c r="M1068" s="10"/>
      <c r="N1068" s="10"/>
      <c r="O1068" s="10"/>
      <c r="P1068" s="10"/>
      <c r="Q1068" s="10"/>
      <c r="R1068" s="10"/>
      <c r="S1068" s="10"/>
      <c r="T1068" s="10"/>
      <c r="U1068" s="10"/>
      <c r="V1068" s="10"/>
      <c r="W1068" s="8">
        <v>358100</v>
      </c>
      <c r="X1068" s="8"/>
      <c r="Y1068" s="8"/>
      <c r="Z1068" s="8">
        <v>502300</v>
      </c>
      <c r="AA1068" s="8"/>
      <c r="AB1068" s="8">
        <v>502300</v>
      </c>
      <c r="AC1068" s="8"/>
      <c r="AD1068" s="8">
        <v>418600</v>
      </c>
      <c r="AE1068" s="8"/>
      <c r="AG1068" s="4">
        <f t="shared" si="40"/>
        <v>144200</v>
      </c>
      <c r="AH1068" s="6">
        <f t="shared" si="41"/>
        <v>0.40268081541468864</v>
      </c>
    </row>
    <row r="1069" spans="1:34" ht="13.35" customHeight="1" x14ac:dyDescent="0.25">
      <c r="A1069" s="1" t="s">
        <v>2814</v>
      </c>
      <c r="B1069" s="9" t="s">
        <v>1</v>
      </c>
      <c r="C1069" s="9"/>
      <c r="D1069" s="9"/>
      <c r="E1069" s="10" t="s">
        <v>2815</v>
      </c>
      <c r="F1069" s="10"/>
      <c r="G1069" s="10"/>
      <c r="H1069" s="8">
        <v>18</v>
      </c>
      <c r="I1069" s="8"/>
      <c r="J1069" s="1" t="s">
        <v>2806</v>
      </c>
      <c r="K1069" s="10" t="s">
        <v>467</v>
      </c>
      <c r="L1069" s="10"/>
      <c r="M1069" s="10"/>
      <c r="N1069" s="10"/>
      <c r="O1069" s="10"/>
      <c r="P1069" s="10"/>
      <c r="Q1069" s="10"/>
      <c r="R1069" s="10"/>
      <c r="S1069" s="10"/>
      <c r="T1069" s="10"/>
      <c r="U1069" s="10"/>
      <c r="V1069" s="10"/>
      <c r="W1069" s="8">
        <v>387500</v>
      </c>
      <c r="X1069" s="8"/>
      <c r="Y1069" s="8"/>
      <c r="Z1069" s="8">
        <v>555100</v>
      </c>
      <c r="AA1069" s="8"/>
      <c r="AB1069" s="8">
        <v>555100</v>
      </c>
      <c r="AC1069" s="8"/>
      <c r="AD1069" s="8">
        <v>464100</v>
      </c>
      <c r="AE1069" s="8"/>
      <c r="AG1069" s="4">
        <f t="shared" si="40"/>
        <v>167600</v>
      </c>
      <c r="AH1069" s="6">
        <f t="shared" si="41"/>
        <v>0.43251612903225806</v>
      </c>
    </row>
    <row r="1070" spans="1:34" ht="13.35" customHeight="1" x14ac:dyDescent="0.25">
      <c r="A1070" s="1" t="s">
        <v>2816</v>
      </c>
      <c r="B1070" s="9" t="s">
        <v>1</v>
      </c>
      <c r="C1070" s="9"/>
      <c r="D1070" s="9"/>
      <c r="E1070" s="10" t="s">
        <v>2817</v>
      </c>
      <c r="F1070" s="10"/>
      <c r="G1070" s="10"/>
      <c r="H1070" s="11">
        <v>1</v>
      </c>
      <c r="I1070" s="11"/>
      <c r="J1070" s="1" t="s">
        <v>2818</v>
      </c>
      <c r="K1070" s="10" t="s">
        <v>23</v>
      </c>
      <c r="L1070" s="10"/>
      <c r="M1070" s="10"/>
      <c r="N1070" s="10"/>
      <c r="O1070" s="10"/>
      <c r="P1070" s="10"/>
      <c r="Q1070" s="10"/>
      <c r="R1070" s="10"/>
      <c r="S1070" s="10"/>
      <c r="T1070" s="10"/>
      <c r="U1070" s="10"/>
      <c r="V1070" s="10"/>
      <c r="W1070" s="8">
        <v>294800</v>
      </c>
      <c r="X1070" s="8"/>
      <c r="Y1070" s="8"/>
      <c r="Z1070" s="8">
        <v>410900</v>
      </c>
      <c r="AA1070" s="8"/>
      <c r="AB1070" s="8">
        <v>410900</v>
      </c>
      <c r="AC1070" s="8"/>
      <c r="AD1070" s="8">
        <v>410900</v>
      </c>
      <c r="AE1070" s="8"/>
      <c r="AG1070" s="4">
        <f t="shared" si="40"/>
        <v>116100</v>
      </c>
      <c r="AH1070" s="6">
        <f t="shared" si="41"/>
        <v>0.39382632293080055</v>
      </c>
    </row>
    <row r="1071" spans="1:34" ht="13.35" customHeight="1" x14ac:dyDescent="0.25">
      <c r="A1071" s="1" t="s">
        <v>2819</v>
      </c>
      <c r="B1071" s="9" t="s">
        <v>1</v>
      </c>
      <c r="C1071" s="9"/>
      <c r="D1071" s="9"/>
      <c r="E1071" s="10" t="s">
        <v>2820</v>
      </c>
      <c r="F1071" s="10"/>
      <c r="G1071" s="10"/>
      <c r="H1071" s="11">
        <v>2</v>
      </c>
      <c r="I1071" s="11"/>
      <c r="J1071" s="1" t="s">
        <v>2818</v>
      </c>
      <c r="K1071" s="10" t="s">
        <v>23</v>
      </c>
      <c r="L1071" s="10"/>
      <c r="M1071" s="10"/>
      <c r="N1071" s="10"/>
      <c r="O1071" s="10"/>
      <c r="P1071" s="10"/>
      <c r="Q1071" s="10"/>
      <c r="R1071" s="10"/>
      <c r="S1071" s="10"/>
      <c r="T1071" s="10"/>
      <c r="U1071" s="10"/>
      <c r="V1071" s="10"/>
      <c r="W1071" s="8">
        <v>325100</v>
      </c>
      <c r="X1071" s="8"/>
      <c r="Y1071" s="8"/>
      <c r="Z1071" s="8">
        <v>447700</v>
      </c>
      <c r="AA1071" s="8"/>
      <c r="AB1071" s="8">
        <v>447700</v>
      </c>
      <c r="AC1071" s="8"/>
      <c r="AD1071" s="8">
        <v>447700</v>
      </c>
      <c r="AE1071" s="8"/>
      <c r="AG1071" s="4">
        <f t="shared" si="40"/>
        <v>122600</v>
      </c>
      <c r="AH1071" s="6">
        <f t="shared" si="41"/>
        <v>0.37711473392802214</v>
      </c>
    </row>
    <row r="1072" spans="1:34" ht="13.35" customHeight="1" x14ac:dyDescent="0.25">
      <c r="A1072" s="1" t="s">
        <v>2821</v>
      </c>
      <c r="B1072" s="9" t="s">
        <v>1</v>
      </c>
      <c r="C1072" s="9"/>
      <c r="D1072" s="9"/>
      <c r="E1072" s="10" t="s">
        <v>2822</v>
      </c>
      <c r="F1072" s="10"/>
      <c r="G1072" s="10"/>
      <c r="H1072" s="11">
        <v>7</v>
      </c>
      <c r="I1072" s="11"/>
      <c r="J1072" s="1" t="s">
        <v>2818</v>
      </c>
      <c r="K1072" s="10" t="s">
        <v>23</v>
      </c>
      <c r="L1072" s="10"/>
      <c r="M1072" s="10"/>
      <c r="N1072" s="10"/>
      <c r="O1072" s="10"/>
      <c r="P1072" s="10"/>
      <c r="Q1072" s="10"/>
      <c r="R1072" s="10"/>
      <c r="S1072" s="10"/>
      <c r="T1072" s="10"/>
      <c r="U1072" s="10"/>
      <c r="V1072" s="10"/>
      <c r="W1072" s="8">
        <v>380000</v>
      </c>
      <c r="X1072" s="8"/>
      <c r="Y1072" s="8"/>
      <c r="Z1072" s="8">
        <v>526700</v>
      </c>
      <c r="AA1072" s="8"/>
      <c r="AB1072" s="8">
        <v>526700</v>
      </c>
      <c r="AC1072" s="8"/>
      <c r="AD1072" s="8">
        <v>526700</v>
      </c>
      <c r="AE1072" s="8"/>
      <c r="AG1072" s="4">
        <f t="shared" si="40"/>
        <v>146700</v>
      </c>
      <c r="AH1072" s="6">
        <f t="shared" si="41"/>
        <v>0.38605263157894737</v>
      </c>
    </row>
    <row r="1073" spans="1:34" ht="13.35" customHeight="1" x14ac:dyDescent="0.25">
      <c r="A1073" s="1" t="s">
        <v>2823</v>
      </c>
      <c r="B1073" s="9" t="s">
        <v>1</v>
      </c>
      <c r="C1073" s="9"/>
      <c r="D1073" s="9"/>
      <c r="E1073" s="10" t="s">
        <v>2824</v>
      </c>
      <c r="F1073" s="10"/>
      <c r="G1073" s="10"/>
      <c r="H1073" s="11">
        <v>8</v>
      </c>
      <c r="I1073" s="11"/>
      <c r="J1073" s="1" t="s">
        <v>2818</v>
      </c>
      <c r="K1073" s="10" t="s">
        <v>1297</v>
      </c>
      <c r="L1073" s="10"/>
      <c r="M1073" s="10"/>
      <c r="N1073" s="10"/>
      <c r="O1073" s="10"/>
      <c r="P1073" s="10"/>
      <c r="Q1073" s="10"/>
      <c r="R1073" s="10"/>
      <c r="S1073" s="10"/>
      <c r="T1073" s="10"/>
      <c r="U1073" s="10"/>
      <c r="V1073" s="10"/>
      <c r="W1073" s="8">
        <v>304600</v>
      </c>
      <c r="X1073" s="8"/>
      <c r="Y1073" s="8"/>
      <c r="Z1073" s="8">
        <v>425200</v>
      </c>
      <c r="AA1073" s="8"/>
      <c r="AB1073" s="8">
        <v>425200</v>
      </c>
      <c r="AC1073" s="8"/>
      <c r="AD1073" s="8">
        <v>422100</v>
      </c>
      <c r="AE1073" s="8"/>
      <c r="AG1073" s="4">
        <f t="shared" si="40"/>
        <v>120600</v>
      </c>
      <c r="AH1073" s="6">
        <f t="shared" si="41"/>
        <v>0.39592908732764281</v>
      </c>
    </row>
    <row r="1074" spans="1:34" ht="13.35" customHeight="1" x14ac:dyDescent="0.25">
      <c r="A1074" s="1" t="s">
        <v>2825</v>
      </c>
      <c r="B1074" s="9" t="s">
        <v>1</v>
      </c>
      <c r="C1074" s="9"/>
      <c r="D1074" s="9"/>
      <c r="E1074" s="10" t="s">
        <v>2826</v>
      </c>
      <c r="F1074" s="10"/>
      <c r="G1074" s="10"/>
      <c r="H1074" s="8">
        <v>11</v>
      </c>
      <c r="I1074" s="8"/>
      <c r="J1074" s="1" t="s">
        <v>2818</v>
      </c>
      <c r="K1074" s="10" t="s">
        <v>605</v>
      </c>
      <c r="L1074" s="10"/>
      <c r="M1074" s="10"/>
      <c r="N1074" s="10"/>
      <c r="O1074" s="10"/>
      <c r="P1074" s="10"/>
      <c r="Q1074" s="10"/>
      <c r="R1074" s="10"/>
      <c r="S1074" s="10"/>
      <c r="T1074" s="10"/>
      <c r="U1074" s="10"/>
      <c r="V1074" s="10"/>
      <c r="W1074" s="8">
        <v>341000</v>
      </c>
      <c r="X1074" s="8"/>
      <c r="Y1074" s="8"/>
      <c r="Z1074" s="8">
        <v>475900</v>
      </c>
      <c r="AA1074" s="8"/>
      <c r="AB1074" s="8">
        <v>475900</v>
      </c>
      <c r="AC1074" s="8"/>
      <c r="AD1074" s="8">
        <v>475900</v>
      </c>
      <c r="AE1074" s="8"/>
      <c r="AG1074" s="4">
        <f t="shared" si="40"/>
        <v>134900</v>
      </c>
      <c r="AH1074" s="6">
        <f t="shared" si="41"/>
        <v>0.39560117302052789</v>
      </c>
    </row>
    <row r="1075" spans="1:34" ht="13.35" customHeight="1" x14ac:dyDescent="0.25">
      <c r="A1075" s="1" t="s">
        <v>2827</v>
      </c>
      <c r="B1075" s="9" t="s">
        <v>1</v>
      </c>
      <c r="C1075" s="9"/>
      <c r="D1075" s="9"/>
      <c r="E1075" s="10" t="s">
        <v>2828</v>
      </c>
      <c r="F1075" s="10"/>
      <c r="G1075" s="10"/>
      <c r="H1075" s="11">
        <v>3</v>
      </c>
      <c r="I1075" s="11"/>
      <c r="J1075" s="1" t="s">
        <v>2829</v>
      </c>
      <c r="K1075" s="10" t="s">
        <v>239</v>
      </c>
      <c r="L1075" s="10"/>
      <c r="M1075" s="10"/>
      <c r="N1075" s="10"/>
      <c r="O1075" s="10"/>
      <c r="P1075" s="10"/>
      <c r="Q1075" s="10"/>
      <c r="R1075" s="10"/>
      <c r="S1075" s="10"/>
      <c r="T1075" s="10"/>
      <c r="U1075" s="10"/>
      <c r="V1075" s="10"/>
      <c r="W1075" s="8">
        <v>315200</v>
      </c>
      <c r="X1075" s="8"/>
      <c r="Y1075" s="8"/>
      <c r="Z1075" s="8">
        <v>433000</v>
      </c>
      <c r="AA1075" s="8"/>
      <c r="AB1075" s="8">
        <v>433000</v>
      </c>
      <c r="AC1075" s="8"/>
      <c r="AD1075" s="8">
        <v>422200</v>
      </c>
      <c r="AE1075" s="8"/>
      <c r="AG1075" s="4">
        <f t="shared" si="40"/>
        <v>117800</v>
      </c>
      <c r="AH1075" s="6">
        <f t="shared" si="41"/>
        <v>0.3737309644670051</v>
      </c>
    </row>
    <row r="1076" spans="1:34" ht="13.35" customHeight="1" x14ac:dyDescent="0.25">
      <c r="A1076" s="1" t="s">
        <v>2830</v>
      </c>
      <c r="B1076" s="9" t="s">
        <v>1</v>
      </c>
      <c r="C1076" s="9"/>
      <c r="D1076" s="9"/>
      <c r="E1076" s="10" t="s">
        <v>2831</v>
      </c>
      <c r="F1076" s="10"/>
      <c r="G1076" s="10"/>
      <c r="H1076" s="11">
        <v>4</v>
      </c>
      <c r="I1076" s="11"/>
      <c r="J1076" s="1" t="s">
        <v>2829</v>
      </c>
      <c r="K1076" s="10" t="s">
        <v>1030</v>
      </c>
      <c r="L1076" s="10"/>
      <c r="M1076" s="10"/>
      <c r="N1076" s="10"/>
      <c r="O1076" s="10"/>
      <c r="P1076" s="10"/>
      <c r="Q1076" s="10"/>
      <c r="R1076" s="10"/>
      <c r="S1076" s="10"/>
      <c r="T1076" s="10"/>
      <c r="U1076" s="10"/>
      <c r="V1076" s="10"/>
      <c r="W1076" s="8">
        <v>402500</v>
      </c>
      <c r="X1076" s="8"/>
      <c r="Y1076" s="8"/>
      <c r="Z1076" s="8">
        <v>544700</v>
      </c>
      <c r="AA1076" s="8"/>
      <c r="AB1076" s="8">
        <v>544700</v>
      </c>
      <c r="AC1076" s="8"/>
      <c r="AD1076" s="8">
        <v>517600</v>
      </c>
      <c r="AE1076" s="8"/>
      <c r="AG1076" s="4">
        <f t="shared" si="40"/>
        <v>142200</v>
      </c>
      <c r="AH1076" s="6">
        <f t="shared" si="41"/>
        <v>0.35329192546583849</v>
      </c>
    </row>
    <row r="1077" spans="1:34" ht="13.35" customHeight="1" x14ac:dyDescent="0.25">
      <c r="A1077" s="1" t="s">
        <v>2832</v>
      </c>
      <c r="B1077" s="9" t="s">
        <v>1</v>
      </c>
      <c r="C1077" s="9"/>
      <c r="D1077" s="9"/>
      <c r="E1077" s="10" t="s">
        <v>2833</v>
      </c>
      <c r="F1077" s="10"/>
      <c r="G1077" s="10"/>
      <c r="H1077" s="8">
        <v>12</v>
      </c>
      <c r="I1077" s="8"/>
      <c r="J1077" s="1" t="s">
        <v>2829</v>
      </c>
      <c r="K1077" s="10" t="s">
        <v>2834</v>
      </c>
      <c r="L1077" s="10"/>
      <c r="M1077" s="10"/>
      <c r="N1077" s="10"/>
      <c r="O1077" s="10"/>
      <c r="P1077" s="10"/>
      <c r="Q1077" s="10"/>
      <c r="R1077" s="10"/>
      <c r="S1077" s="10"/>
      <c r="T1077" s="10"/>
      <c r="U1077" s="10"/>
      <c r="V1077" s="10"/>
      <c r="W1077" s="8">
        <v>714300</v>
      </c>
      <c r="X1077" s="8"/>
      <c r="Y1077" s="8"/>
      <c r="Z1077" s="8">
        <v>978200</v>
      </c>
      <c r="AA1077" s="8"/>
      <c r="AB1077" s="8">
        <v>978200</v>
      </c>
      <c r="AC1077" s="8"/>
      <c r="AD1077" s="8">
        <v>891400</v>
      </c>
      <c r="AE1077" s="8"/>
      <c r="AG1077" s="4">
        <f t="shared" si="40"/>
        <v>263900</v>
      </c>
      <c r="AH1077" s="6">
        <f t="shared" si="41"/>
        <v>0.36945261094778103</v>
      </c>
    </row>
    <row r="1078" spans="1:34" ht="13.35" customHeight="1" x14ac:dyDescent="0.25">
      <c r="A1078" s="1" t="s">
        <v>2835</v>
      </c>
      <c r="B1078" s="9" t="s">
        <v>1</v>
      </c>
      <c r="C1078" s="9"/>
      <c r="D1078" s="9"/>
      <c r="E1078" s="10" t="s">
        <v>2836</v>
      </c>
      <c r="F1078" s="10"/>
      <c r="G1078" s="10"/>
      <c r="H1078" s="8">
        <v>20</v>
      </c>
      <c r="I1078" s="8"/>
      <c r="J1078" s="1" t="s">
        <v>2829</v>
      </c>
      <c r="K1078" s="10" t="s">
        <v>2837</v>
      </c>
      <c r="L1078" s="10"/>
      <c r="M1078" s="10"/>
      <c r="N1078" s="10"/>
      <c r="O1078" s="10"/>
      <c r="P1078" s="10"/>
      <c r="Q1078" s="10"/>
      <c r="R1078" s="10"/>
      <c r="S1078" s="10"/>
      <c r="T1078" s="10"/>
      <c r="U1078" s="10"/>
      <c r="V1078" s="10"/>
      <c r="W1078" s="8">
        <v>686900</v>
      </c>
      <c r="X1078" s="8"/>
      <c r="Y1078" s="8"/>
      <c r="Z1078" s="8">
        <v>975700</v>
      </c>
      <c r="AA1078" s="8"/>
      <c r="AB1078" s="8">
        <v>975700</v>
      </c>
      <c r="AC1078" s="8"/>
      <c r="AD1078" s="8">
        <v>945700</v>
      </c>
      <c r="AE1078" s="8"/>
      <c r="AG1078" s="4">
        <f t="shared" si="40"/>
        <v>288800</v>
      </c>
      <c r="AH1078" s="6">
        <f t="shared" si="41"/>
        <v>0.42043965642742759</v>
      </c>
    </row>
    <row r="1079" spans="1:34" ht="13.35" customHeight="1" x14ac:dyDescent="0.25">
      <c r="A1079" s="1" t="s">
        <v>2838</v>
      </c>
      <c r="B1079" s="9" t="s">
        <v>1</v>
      </c>
      <c r="C1079" s="9"/>
      <c r="D1079" s="9"/>
      <c r="E1079" s="10" t="s">
        <v>2839</v>
      </c>
      <c r="F1079" s="10"/>
      <c r="G1079" s="10"/>
      <c r="H1079" s="8">
        <v>22</v>
      </c>
      <c r="I1079" s="8"/>
      <c r="J1079" s="1" t="s">
        <v>2829</v>
      </c>
      <c r="K1079" s="10" t="s">
        <v>2840</v>
      </c>
      <c r="L1079" s="10"/>
      <c r="M1079" s="10"/>
      <c r="N1079" s="10"/>
      <c r="O1079" s="10"/>
      <c r="P1079" s="10"/>
      <c r="Q1079" s="10"/>
      <c r="R1079" s="10"/>
      <c r="S1079" s="10"/>
      <c r="T1079" s="10"/>
      <c r="U1079" s="10"/>
      <c r="V1079" s="10"/>
      <c r="W1079" s="8">
        <v>474600</v>
      </c>
      <c r="X1079" s="8"/>
      <c r="Y1079" s="8"/>
      <c r="Z1079" s="8">
        <v>643000</v>
      </c>
      <c r="AA1079" s="8"/>
      <c r="AB1079" s="8">
        <v>643000</v>
      </c>
      <c r="AC1079" s="8"/>
      <c r="AD1079" s="8">
        <v>613000</v>
      </c>
      <c r="AE1079" s="8"/>
      <c r="AG1079" s="4">
        <f t="shared" si="40"/>
        <v>168400</v>
      </c>
      <c r="AH1079" s="6">
        <f t="shared" si="41"/>
        <v>0.35482511588706278</v>
      </c>
    </row>
    <row r="1080" spans="1:34" ht="13.35" customHeight="1" x14ac:dyDescent="0.25">
      <c r="A1080" s="1" t="s">
        <v>2841</v>
      </c>
      <c r="B1080" s="10" t="s">
        <v>120</v>
      </c>
      <c r="C1080" s="10"/>
      <c r="D1080" s="10"/>
      <c r="E1080" s="10" t="s">
        <v>1707</v>
      </c>
      <c r="F1080" s="10"/>
      <c r="G1080" s="10"/>
      <c r="H1080" s="8">
        <v>52</v>
      </c>
      <c r="I1080" s="8"/>
      <c r="J1080" s="1" t="s">
        <v>2842</v>
      </c>
      <c r="K1080" s="10" t="s">
        <v>2843</v>
      </c>
      <c r="L1080" s="10"/>
      <c r="M1080" s="10"/>
      <c r="N1080" s="10"/>
      <c r="O1080" s="10"/>
      <c r="P1080" s="10"/>
      <c r="Q1080" s="10"/>
      <c r="R1080" s="10"/>
      <c r="S1080" s="10"/>
      <c r="T1080" s="10"/>
      <c r="U1080" s="10"/>
      <c r="V1080" s="10"/>
      <c r="W1080" s="8">
        <v>134400</v>
      </c>
      <c r="X1080" s="8"/>
      <c r="Y1080" s="8"/>
      <c r="Z1080" s="8">
        <v>182900</v>
      </c>
      <c r="AA1080" s="8"/>
      <c r="AB1080" s="11">
        <v>0</v>
      </c>
      <c r="AC1080" s="11"/>
      <c r="AD1080" s="11">
        <v>0</v>
      </c>
      <c r="AE1080" s="11"/>
      <c r="AG1080" s="4">
        <f t="shared" si="40"/>
        <v>48500</v>
      </c>
      <c r="AH1080" s="6">
        <f t="shared" si="41"/>
        <v>0.36086309523809523</v>
      </c>
    </row>
    <row r="1081" spans="1:34" ht="13.35" customHeight="1" x14ac:dyDescent="0.25">
      <c r="A1081" s="1" t="s">
        <v>2844</v>
      </c>
      <c r="B1081" s="9" t="s">
        <v>1</v>
      </c>
      <c r="C1081" s="9"/>
      <c r="D1081" s="9"/>
      <c r="E1081" s="10" t="s">
        <v>1167</v>
      </c>
      <c r="F1081" s="10"/>
      <c r="G1081" s="10"/>
      <c r="H1081" s="8">
        <v>50</v>
      </c>
      <c r="I1081" s="8"/>
      <c r="J1081" s="1" t="s">
        <v>2842</v>
      </c>
      <c r="K1081" s="10" t="s">
        <v>2845</v>
      </c>
      <c r="L1081" s="10"/>
      <c r="M1081" s="10"/>
      <c r="N1081" s="10"/>
      <c r="O1081" s="10"/>
      <c r="P1081" s="10"/>
      <c r="Q1081" s="10"/>
      <c r="R1081" s="10"/>
      <c r="S1081" s="10"/>
      <c r="T1081" s="10"/>
      <c r="U1081" s="10"/>
      <c r="V1081" s="10"/>
      <c r="W1081" s="8">
        <v>705000</v>
      </c>
      <c r="X1081" s="8"/>
      <c r="Y1081" s="8"/>
      <c r="Z1081" s="8">
        <v>938300</v>
      </c>
      <c r="AA1081" s="8"/>
      <c r="AB1081" s="8">
        <v>575600</v>
      </c>
      <c r="AC1081" s="8"/>
      <c r="AD1081" s="8">
        <v>575600</v>
      </c>
      <c r="AE1081" s="8"/>
      <c r="AG1081" s="4">
        <f t="shared" si="40"/>
        <v>233300</v>
      </c>
      <c r="AH1081" s="6">
        <f t="shared" si="41"/>
        <v>0.33092198581560284</v>
      </c>
    </row>
    <row r="1082" spans="1:34" ht="13.35" customHeight="1" x14ac:dyDescent="0.25">
      <c r="A1082" s="1" t="s">
        <v>2846</v>
      </c>
      <c r="B1082" s="10" t="s">
        <v>360</v>
      </c>
      <c r="C1082" s="10"/>
      <c r="D1082" s="10"/>
      <c r="E1082" s="10" t="s">
        <v>2847</v>
      </c>
      <c r="F1082" s="10"/>
      <c r="G1082" s="10"/>
      <c r="H1082" s="8">
        <v>58</v>
      </c>
      <c r="I1082" s="8"/>
      <c r="J1082" s="1" t="s">
        <v>2842</v>
      </c>
      <c r="K1082" s="10" t="s">
        <v>2848</v>
      </c>
      <c r="L1082" s="10"/>
      <c r="M1082" s="10"/>
      <c r="N1082" s="10"/>
      <c r="O1082" s="10"/>
      <c r="P1082" s="10"/>
      <c r="Q1082" s="10"/>
      <c r="R1082" s="10"/>
      <c r="S1082" s="10"/>
      <c r="T1082" s="10"/>
      <c r="U1082" s="10"/>
      <c r="V1082" s="10"/>
      <c r="W1082" s="8">
        <v>728600</v>
      </c>
      <c r="X1082" s="8"/>
      <c r="Y1082" s="8"/>
      <c r="Z1082" s="8">
        <v>987100</v>
      </c>
      <c r="AA1082" s="8"/>
      <c r="AB1082" s="8">
        <v>658200</v>
      </c>
      <c r="AC1082" s="8"/>
      <c r="AD1082" s="8">
        <v>573200</v>
      </c>
      <c r="AE1082" s="8"/>
      <c r="AG1082" s="4">
        <f t="shared" si="40"/>
        <v>258500</v>
      </c>
      <c r="AH1082" s="6">
        <f t="shared" si="41"/>
        <v>0.3547900082349712</v>
      </c>
    </row>
    <row r="1083" spans="1:34" ht="13.35" customHeight="1" x14ac:dyDescent="0.25">
      <c r="A1083" s="1" t="s">
        <v>2849</v>
      </c>
      <c r="B1083" s="10" t="s">
        <v>120</v>
      </c>
      <c r="C1083" s="10"/>
      <c r="D1083" s="10"/>
      <c r="E1083" s="10" t="s">
        <v>2850</v>
      </c>
      <c r="F1083" s="10"/>
      <c r="G1083" s="10"/>
      <c r="H1083" s="8">
        <v>70</v>
      </c>
      <c r="I1083" s="8"/>
      <c r="J1083" s="1" t="s">
        <v>2842</v>
      </c>
      <c r="K1083" s="10" t="s">
        <v>2851</v>
      </c>
      <c r="L1083" s="10"/>
      <c r="M1083" s="10"/>
      <c r="N1083" s="10"/>
      <c r="O1083" s="10"/>
      <c r="P1083" s="10"/>
      <c r="Q1083" s="10"/>
      <c r="R1083" s="10"/>
      <c r="S1083" s="10"/>
      <c r="T1083" s="10"/>
      <c r="U1083" s="10"/>
      <c r="V1083" s="10"/>
      <c r="W1083" s="8">
        <v>19800</v>
      </c>
      <c r="X1083" s="8"/>
      <c r="Y1083" s="8"/>
      <c r="Z1083" s="8">
        <v>27900</v>
      </c>
      <c r="AA1083" s="8"/>
      <c r="AB1083" s="11">
        <v>0</v>
      </c>
      <c r="AC1083" s="11"/>
      <c r="AD1083" s="11">
        <v>0</v>
      </c>
      <c r="AE1083" s="11"/>
      <c r="AG1083" s="4">
        <f t="shared" si="40"/>
        <v>8100</v>
      </c>
      <c r="AH1083" s="6">
        <f t="shared" si="41"/>
        <v>0.40909090909090912</v>
      </c>
    </row>
    <row r="1084" spans="1:34" ht="13.35" customHeight="1" x14ac:dyDescent="0.25">
      <c r="A1084" s="1" t="s">
        <v>2852</v>
      </c>
      <c r="B1084" s="9" t="s">
        <v>1</v>
      </c>
      <c r="C1084" s="9"/>
      <c r="D1084" s="9"/>
      <c r="E1084" s="10" t="s">
        <v>2853</v>
      </c>
      <c r="F1084" s="10"/>
      <c r="G1084" s="10"/>
      <c r="H1084" s="8">
        <v>73</v>
      </c>
      <c r="I1084" s="8"/>
      <c r="J1084" s="1" t="s">
        <v>2842</v>
      </c>
      <c r="K1084" s="10" t="s">
        <v>2854</v>
      </c>
      <c r="L1084" s="10"/>
      <c r="M1084" s="10"/>
      <c r="N1084" s="10"/>
      <c r="O1084" s="10"/>
      <c r="P1084" s="10"/>
      <c r="Q1084" s="10"/>
      <c r="R1084" s="10"/>
      <c r="S1084" s="10"/>
      <c r="T1084" s="10"/>
      <c r="U1084" s="10"/>
      <c r="V1084" s="10"/>
      <c r="W1084" s="8">
        <v>251900</v>
      </c>
      <c r="X1084" s="8"/>
      <c r="Y1084" s="8"/>
      <c r="Z1084" s="8">
        <v>344100</v>
      </c>
      <c r="AA1084" s="8"/>
      <c r="AB1084" s="8">
        <v>344100</v>
      </c>
      <c r="AC1084" s="8"/>
      <c r="AD1084" s="8">
        <v>336900</v>
      </c>
      <c r="AE1084" s="8"/>
      <c r="AG1084" s="4">
        <f t="shared" si="40"/>
        <v>92200</v>
      </c>
      <c r="AH1084" s="6">
        <f t="shared" si="41"/>
        <v>0.36601826121476777</v>
      </c>
    </row>
    <row r="1085" spans="1:34" ht="13.35" customHeight="1" x14ac:dyDescent="0.25">
      <c r="A1085" s="1" t="s">
        <v>2855</v>
      </c>
      <c r="B1085" s="9" t="s">
        <v>1</v>
      </c>
      <c r="C1085" s="9"/>
      <c r="D1085" s="9"/>
      <c r="E1085" s="10" t="s">
        <v>2856</v>
      </c>
      <c r="F1085" s="10"/>
      <c r="G1085" s="10"/>
      <c r="H1085" s="8">
        <v>79</v>
      </c>
      <c r="I1085" s="8"/>
      <c r="J1085" s="1" t="s">
        <v>2842</v>
      </c>
      <c r="K1085" s="10" t="s">
        <v>2857</v>
      </c>
      <c r="L1085" s="10"/>
      <c r="M1085" s="10"/>
      <c r="N1085" s="10"/>
      <c r="O1085" s="10"/>
      <c r="P1085" s="10"/>
      <c r="Q1085" s="10"/>
      <c r="R1085" s="10"/>
      <c r="S1085" s="10"/>
      <c r="T1085" s="10"/>
      <c r="U1085" s="10"/>
      <c r="V1085" s="10"/>
      <c r="W1085" s="8">
        <v>289500</v>
      </c>
      <c r="X1085" s="8"/>
      <c r="Y1085" s="8"/>
      <c r="Z1085" s="8">
        <v>412700</v>
      </c>
      <c r="AA1085" s="8"/>
      <c r="AB1085" s="8">
        <v>299000</v>
      </c>
      <c r="AC1085" s="8"/>
      <c r="AD1085" s="8">
        <v>281400</v>
      </c>
      <c r="AE1085" s="8"/>
      <c r="AG1085" s="4">
        <f t="shared" si="40"/>
        <v>123200</v>
      </c>
      <c r="AH1085" s="6">
        <f t="shared" si="41"/>
        <v>0.42556131260794472</v>
      </c>
    </row>
    <row r="1086" spans="1:34" ht="13.35" customHeight="1" x14ac:dyDescent="0.25">
      <c r="A1086" s="1" t="s">
        <v>2858</v>
      </c>
      <c r="B1086" s="9" t="s">
        <v>1</v>
      </c>
      <c r="C1086" s="9"/>
      <c r="D1086" s="9"/>
      <c r="E1086" s="10" t="s">
        <v>2859</v>
      </c>
      <c r="F1086" s="10"/>
      <c r="G1086" s="10"/>
      <c r="H1086" s="8">
        <v>91</v>
      </c>
      <c r="I1086" s="8"/>
      <c r="J1086" s="1" t="s">
        <v>2842</v>
      </c>
      <c r="K1086" s="10" t="s">
        <v>2860</v>
      </c>
      <c r="L1086" s="10"/>
      <c r="M1086" s="10"/>
      <c r="N1086" s="10"/>
      <c r="O1086" s="10"/>
      <c r="P1086" s="10"/>
      <c r="Q1086" s="10"/>
      <c r="R1086" s="10"/>
      <c r="S1086" s="10"/>
      <c r="T1086" s="10"/>
      <c r="U1086" s="10"/>
      <c r="V1086" s="10"/>
      <c r="W1086" s="8">
        <v>516200</v>
      </c>
      <c r="X1086" s="8"/>
      <c r="Y1086" s="8"/>
      <c r="Z1086" s="8">
        <v>707700</v>
      </c>
      <c r="AA1086" s="8"/>
      <c r="AB1086" s="8">
        <v>662100</v>
      </c>
      <c r="AC1086" s="8"/>
      <c r="AD1086" s="8">
        <v>401700</v>
      </c>
      <c r="AE1086" s="8"/>
      <c r="AG1086" s="4">
        <f t="shared" si="40"/>
        <v>191500</v>
      </c>
      <c r="AH1086" s="6">
        <f t="shared" si="41"/>
        <v>0.37098024021697018</v>
      </c>
    </row>
    <row r="1087" spans="1:34" ht="13.35" customHeight="1" x14ac:dyDescent="0.25">
      <c r="A1087" s="1" t="s">
        <v>2861</v>
      </c>
      <c r="B1087" s="9" t="s">
        <v>1</v>
      </c>
      <c r="C1087" s="9"/>
      <c r="D1087" s="9"/>
      <c r="E1087" s="10" t="s">
        <v>2862</v>
      </c>
      <c r="F1087" s="10"/>
      <c r="G1087" s="10"/>
      <c r="H1087" s="8">
        <v>97</v>
      </c>
      <c r="I1087" s="8"/>
      <c r="J1087" s="1" t="s">
        <v>2842</v>
      </c>
      <c r="K1087" s="10" t="s">
        <v>2863</v>
      </c>
      <c r="L1087" s="10"/>
      <c r="M1087" s="10"/>
      <c r="N1087" s="10"/>
      <c r="O1087" s="10"/>
      <c r="P1087" s="10"/>
      <c r="Q1087" s="10"/>
      <c r="R1087" s="10"/>
      <c r="S1087" s="10"/>
      <c r="T1087" s="10"/>
      <c r="U1087" s="10"/>
      <c r="V1087" s="10"/>
      <c r="W1087" s="8">
        <v>1045500</v>
      </c>
      <c r="X1087" s="8"/>
      <c r="Y1087" s="8"/>
      <c r="Z1087" s="8">
        <v>1421300</v>
      </c>
      <c r="AA1087" s="8"/>
      <c r="AB1087" s="8">
        <v>1394400</v>
      </c>
      <c r="AC1087" s="8"/>
      <c r="AD1087" s="8">
        <v>672300</v>
      </c>
      <c r="AE1087" s="8"/>
      <c r="AG1087" s="4">
        <f t="shared" si="40"/>
        <v>375800</v>
      </c>
      <c r="AH1087" s="6">
        <f t="shared" si="41"/>
        <v>0.35944524151123863</v>
      </c>
    </row>
    <row r="1088" spans="1:34" ht="13.35" customHeight="1" x14ac:dyDescent="0.25">
      <c r="A1088" s="1" t="s">
        <v>2864</v>
      </c>
      <c r="B1088" s="9" t="s">
        <v>1</v>
      </c>
      <c r="C1088" s="9"/>
      <c r="D1088" s="9"/>
      <c r="E1088" s="10" t="s">
        <v>2865</v>
      </c>
      <c r="F1088" s="10"/>
      <c r="G1088" s="10"/>
      <c r="H1088" s="8">
        <v>113</v>
      </c>
      <c r="I1088" s="8"/>
      <c r="J1088" s="1" t="s">
        <v>2842</v>
      </c>
      <c r="K1088" s="10" t="s">
        <v>977</v>
      </c>
      <c r="L1088" s="10"/>
      <c r="M1088" s="10"/>
      <c r="N1088" s="10"/>
      <c r="O1088" s="10"/>
      <c r="P1088" s="10"/>
      <c r="Q1088" s="10"/>
      <c r="R1088" s="10"/>
      <c r="S1088" s="10"/>
      <c r="T1088" s="10"/>
      <c r="U1088" s="10"/>
      <c r="V1088" s="10"/>
      <c r="W1088" s="8">
        <v>339300</v>
      </c>
      <c r="X1088" s="8"/>
      <c r="Y1088" s="8"/>
      <c r="Z1088" s="8">
        <v>454600</v>
      </c>
      <c r="AA1088" s="8"/>
      <c r="AB1088" s="8">
        <v>454600</v>
      </c>
      <c r="AC1088" s="8"/>
      <c r="AD1088" s="8">
        <v>454600</v>
      </c>
      <c r="AE1088" s="8"/>
      <c r="AG1088" s="4">
        <f t="shared" si="40"/>
        <v>115300</v>
      </c>
      <c r="AH1088" s="6">
        <f t="shared" si="41"/>
        <v>0.33981727085175362</v>
      </c>
    </row>
    <row r="1089" spans="1:34" ht="13.35" customHeight="1" x14ac:dyDescent="0.25">
      <c r="A1089" s="1" t="s">
        <v>2866</v>
      </c>
      <c r="B1089" s="10" t="s">
        <v>360</v>
      </c>
      <c r="C1089" s="10"/>
      <c r="D1089" s="10"/>
      <c r="E1089" s="10" t="s">
        <v>2867</v>
      </c>
      <c r="F1089" s="10"/>
      <c r="G1089" s="10"/>
      <c r="H1089" s="8">
        <v>124</v>
      </c>
      <c r="I1089" s="8"/>
      <c r="J1089" s="1" t="s">
        <v>2842</v>
      </c>
      <c r="K1089" s="10" t="s">
        <v>2868</v>
      </c>
      <c r="L1089" s="10"/>
      <c r="M1089" s="10"/>
      <c r="N1089" s="10"/>
      <c r="O1089" s="10"/>
      <c r="P1089" s="10"/>
      <c r="Q1089" s="10"/>
      <c r="R1089" s="10"/>
      <c r="S1089" s="10"/>
      <c r="T1089" s="10"/>
      <c r="U1089" s="10"/>
      <c r="V1089" s="10"/>
      <c r="W1089" s="8">
        <v>435400</v>
      </c>
      <c r="X1089" s="8"/>
      <c r="Y1089" s="8"/>
      <c r="Z1089" s="8">
        <v>1532200</v>
      </c>
      <c r="AA1089" s="8"/>
      <c r="AB1089" s="8">
        <v>1532200</v>
      </c>
      <c r="AC1089" s="8"/>
      <c r="AD1089" s="8">
        <v>1344500</v>
      </c>
      <c r="AE1089" s="8"/>
      <c r="AG1089" s="4">
        <f t="shared" si="40"/>
        <v>1096800</v>
      </c>
      <c r="AH1089" s="6">
        <f t="shared" si="41"/>
        <v>2.5190629306384933</v>
      </c>
    </row>
    <row r="1090" spans="1:34" ht="13.35" customHeight="1" x14ac:dyDescent="0.25">
      <c r="A1090" s="1" t="s">
        <v>2869</v>
      </c>
      <c r="B1090" s="10" t="s">
        <v>360</v>
      </c>
      <c r="C1090" s="10"/>
      <c r="D1090" s="10"/>
      <c r="E1090" s="10" t="s">
        <v>2870</v>
      </c>
      <c r="F1090" s="10"/>
      <c r="G1090" s="10"/>
      <c r="H1090" s="8">
        <v>128</v>
      </c>
      <c r="I1090" s="8"/>
      <c r="J1090" s="1" t="s">
        <v>2842</v>
      </c>
      <c r="K1090" s="10" t="s">
        <v>2871</v>
      </c>
      <c r="L1090" s="10"/>
      <c r="M1090" s="10"/>
      <c r="N1090" s="10"/>
      <c r="O1090" s="10"/>
      <c r="P1090" s="10"/>
      <c r="Q1090" s="10"/>
      <c r="R1090" s="10"/>
      <c r="S1090" s="10"/>
      <c r="T1090" s="10"/>
      <c r="U1090" s="10"/>
      <c r="V1090" s="10"/>
      <c r="W1090" s="8">
        <v>607800</v>
      </c>
      <c r="X1090" s="8"/>
      <c r="Y1090" s="8"/>
      <c r="Z1090" s="8">
        <v>819300</v>
      </c>
      <c r="AA1090" s="8"/>
      <c r="AB1090" s="8">
        <v>819300</v>
      </c>
      <c r="AC1090" s="8"/>
      <c r="AD1090" s="8">
        <v>565300</v>
      </c>
      <c r="AE1090" s="8"/>
      <c r="AG1090" s="4">
        <f t="shared" si="40"/>
        <v>211500</v>
      </c>
      <c r="AH1090" s="6">
        <f t="shared" si="41"/>
        <v>0.34797630799605134</v>
      </c>
    </row>
    <row r="1091" spans="1:34" ht="13.35" customHeight="1" x14ac:dyDescent="0.25">
      <c r="A1091" s="1" t="s">
        <v>2872</v>
      </c>
      <c r="B1091" s="9" t="s">
        <v>1</v>
      </c>
      <c r="C1091" s="9"/>
      <c r="D1091" s="9"/>
      <c r="E1091" s="10" t="s">
        <v>2873</v>
      </c>
      <c r="F1091" s="10"/>
      <c r="G1091" s="10"/>
      <c r="H1091" s="8">
        <v>130</v>
      </c>
      <c r="I1091" s="8"/>
      <c r="J1091" s="1" t="s">
        <v>2842</v>
      </c>
      <c r="K1091" s="10" t="s">
        <v>109</v>
      </c>
      <c r="L1091" s="10"/>
      <c r="M1091" s="10"/>
      <c r="N1091" s="10"/>
      <c r="O1091" s="10"/>
      <c r="P1091" s="10"/>
      <c r="Q1091" s="10"/>
      <c r="R1091" s="10"/>
      <c r="S1091" s="10"/>
      <c r="T1091" s="10"/>
      <c r="U1091" s="10"/>
      <c r="V1091" s="10"/>
      <c r="W1091" s="8">
        <v>405900</v>
      </c>
      <c r="X1091" s="8"/>
      <c r="Y1091" s="8"/>
      <c r="Z1091" s="8">
        <v>574800</v>
      </c>
      <c r="AA1091" s="8"/>
      <c r="AB1091" s="8">
        <v>574800</v>
      </c>
      <c r="AC1091" s="8"/>
      <c r="AD1091" s="8">
        <v>538800</v>
      </c>
      <c r="AE1091" s="8"/>
      <c r="AG1091" s="4">
        <f t="shared" si="40"/>
        <v>168900</v>
      </c>
      <c r="AH1091" s="6">
        <f t="shared" si="41"/>
        <v>0.41611234294161126</v>
      </c>
    </row>
    <row r="1092" spans="1:34" ht="13.35" customHeight="1" x14ac:dyDescent="0.25">
      <c r="A1092" s="1" t="s">
        <v>2874</v>
      </c>
      <c r="B1092" s="9" t="s">
        <v>1</v>
      </c>
      <c r="C1092" s="9"/>
      <c r="D1092" s="9"/>
      <c r="E1092" s="10" t="s">
        <v>2875</v>
      </c>
      <c r="F1092" s="10"/>
      <c r="G1092" s="10"/>
      <c r="H1092" s="8">
        <v>133</v>
      </c>
      <c r="I1092" s="8"/>
      <c r="J1092" s="1" t="s">
        <v>2842</v>
      </c>
      <c r="K1092" s="10" t="s">
        <v>1122</v>
      </c>
      <c r="L1092" s="10"/>
      <c r="M1092" s="10"/>
      <c r="N1092" s="10"/>
      <c r="O1092" s="10"/>
      <c r="P1092" s="10"/>
      <c r="Q1092" s="10"/>
      <c r="R1092" s="10"/>
      <c r="S1092" s="10"/>
      <c r="T1092" s="10"/>
      <c r="U1092" s="10"/>
      <c r="V1092" s="10"/>
      <c r="W1092" s="8">
        <v>398900</v>
      </c>
      <c r="X1092" s="8"/>
      <c r="Y1092" s="8"/>
      <c r="Z1092" s="8">
        <v>555700</v>
      </c>
      <c r="AA1092" s="8"/>
      <c r="AB1092" s="8">
        <v>555700</v>
      </c>
      <c r="AC1092" s="8"/>
      <c r="AD1092" s="8">
        <v>517400</v>
      </c>
      <c r="AE1092" s="8"/>
      <c r="AG1092" s="4">
        <f t="shared" si="40"/>
        <v>156800</v>
      </c>
      <c r="AH1092" s="6">
        <f t="shared" si="41"/>
        <v>0.39308097267485587</v>
      </c>
    </row>
    <row r="1093" spans="1:34" ht="13.35" customHeight="1" x14ac:dyDescent="0.25">
      <c r="A1093" s="1" t="s">
        <v>2876</v>
      </c>
      <c r="B1093" s="9" t="s">
        <v>1</v>
      </c>
      <c r="C1093" s="9"/>
      <c r="D1093" s="9"/>
      <c r="E1093" s="10" t="s">
        <v>2877</v>
      </c>
      <c r="F1093" s="10"/>
      <c r="G1093" s="10"/>
      <c r="H1093" s="8">
        <v>137</v>
      </c>
      <c r="I1093" s="8"/>
      <c r="J1093" s="1" t="s">
        <v>2842</v>
      </c>
      <c r="K1093" s="10" t="s">
        <v>2878</v>
      </c>
      <c r="L1093" s="10"/>
      <c r="M1093" s="10"/>
      <c r="N1093" s="10"/>
      <c r="O1093" s="10"/>
      <c r="P1093" s="10"/>
      <c r="Q1093" s="10"/>
      <c r="R1093" s="10"/>
      <c r="S1093" s="10"/>
      <c r="T1093" s="10"/>
      <c r="U1093" s="10"/>
      <c r="V1093" s="10"/>
      <c r="W1093" s="8">
        <v>641500</v>
      </c>
      <c r="X1093" s="8"/>
      <c r="Y1093" s="8"/>
      <c r="Z1093" s="8">
        <v>815100</v>
      </c>
      <c r="AA1093" s="8"/>
      <c r="AB1093" s="8">
        <v>815100</v>
      </c>
      <c r="AC1093" s="8"/>
      <c r="AD1093" s="8">
        <v>718000</v>
      </c>
      <c r="AE1093" s="8"/>
      <c r="AG1093" s="4">
        <f t="shared" si="40"/>
        <v>173600</v>
      </c>
      <c r="AH1093" s="6">
        <f t="shared" si="41"/>
        <v>0.27061574434918162</v>
      </c>
    </row>
    <row r="1094" spans="1:34" ht="13.35" customHeight="1" x14ac:dyDescent="0.25">
      <c r="A1094" s="1" t="s">
        <v>2879</v>
      </c>
      <c r="B1094" s="9" t="s">
        <v>1</v>
      </c>
      <c r="C1094" s="9"/>
      <c r="D1094" s="9"/>
      <c r="E1094" s="10" t="s">
        <v>2880</v>
      </c>
      <c r="F1094" s="10"/>
      <c r="G1094" s="10"/>
      <c r="H1094" s="8">
        <v>142</v>
      </c>
      <c r="I1094" s="8"/>
      <c r="J1094" s="1" t="s">
        <v>2842</v>
      </c>
      <c r="K1094" s="10" t="s">
        <v>2881</v>
      </c>
      <c r="L1094" s="10"/>
      <c r="M1094" s="10"/>
      <c r="N1094" s="10"/>
      <c r="O1094" s="10"/>
      <c r="P1094" s="10"/>
      <c r="Q1094" s="10"/>
      <c r="R1094" s="10"/>
      <c r="S1094" s="10"/>
      <c r="T1094" s="10"/>
      <c r="U1094" s="10"/>
      <c r="V1094" s="10"/>
      <c r="W1094" s="8">
        <v>531900</v>
      </c>
      <c r="X1094" s="8"/>
      <c r="Y1094" s="8"/>
      <c r="Z1094" s="8">
        <v>725600</v>
      </c>
      <c r="AA1094" s="8"/>
      <c r="AB1094" s="8">
        <v>725600</v>
      </c>
      <c r="AC1094" s="8"/>
      <c r="AD1094" s="8">
        <v>678800</v>
      </c>
      <c r="AE1094" s="8"/>
      <c r="AG1094" s="4">
        <f t="shared" si="40"/>
        <v>193700</v>
      </c>
      <c r="AH1094" s="6">
        <f t="shared" si="41"/>
        <v>0.3641661966535063</v>
      </c>
    </row>
    <row r="1095" spans="1:34" ht="13.35" customHeight="1" x14ac:dyDescent="0.25">
      <c r="A1095" s="1" t="s">
        <v>2882</v>
      </c>
      <c r="B1095" s="9" t="s">
        <v>1</v>
      </c>
      <c r="C1095" s="9"/>
      <c r="D1095" s="9"/>
      <c r="E1095" s="10" t="s">
        <v>2883</v>
      </c>
      <c r="F1095" s="10"/>
      <c r="G1095" s="10"/>
      <c r="H1095" s="8">
        <v>150</v>
      </c>
      <c r="I1095" s="8"/>
      <c r="J1095" s="1" t="s">
        <v>2842</v>
      </c>
      <c r="K1095" s="10" t="s">
        <v>2884</v>
      </c>
      <c r="L1095" s="10"/>
      <c r="M1095" s="10"/>
      <c r="N1095" s="10"/>
      <c r="O1095" s="10"/>
      <c r="P1095" s="10"/>
      <c r="Q1095" s="10"/>
      <c r="R1095" s="10"/>
      <c r="S1095" s="10"/>
      <c r="T1095" s="10"/>
      <c r="U1095" s="10"/>
      <c r="V1095" s="10"/>
      <c r="W1095" s="8">
        <v>412100</v>
      </c>
      <c r="X1095" s="8"/>
      <c r="Y1095" s="8"/>
      <c r="Z1095" s="8">
        <v>564500</v>
      </c>
      <c r="AA1095" s="8"/>
      <c r="AB1095" s="8">
        <v>564500</v>
      </c>
      <c r="AC1095" s="8"/>
      <c r="AD1095" s="8">
        <v>522900</v>
      </c>
      <c r="AE1095" s="8"/>
      <c r="AG1095" s="4">
        <f t="shared" si="40"/>
        <v>152400</v>
      </c>
      <c r="AH1095" s="6">
        <f t="shared" si="41"/>
        <v>0.36981315214753702</v>
      </c>
    </row>
    <row r="1096" spans="1:34" ht="13.35" customHeight="1" x14ac:dyDescent="0.25">
      <c r="A1096" s="1" t="s">
        <v>2885</v>
      </c>
      <c r="B1096" s="9" t="s">
        <v>1</v>
      </c>
      <c r="C1096" s="9"/>
      <c r="D1096" s="9"/>
      <c r="E1096" s="10" t="s">
        <v>2886</v>
      </c>
      <c r="F1096" s="10"/>
      <c r="G1096" s="10"/>
      <c r="H1096" s="8">
        <v>152</v>
      </c>
      <c r="I1096" s="8"/>
      <c r="J1096" s="1" t="s">
        <v>2842</v>
      </c>
      <c r="K1096" s="10" t="s">
        <v>2887</v>
      </c>
      <c r="L1096" s="10"/>
      <c r="M1096" s="10"/>
      <c r="N1096" s="10"/>
      <c r="O1096" s="10"/>
      <c r="P1096" s="10"/>
      <c r="Q1096" s="10"/>
      <c r="R1096" s="10"/>
      <c r="S1096" s="10"/>
      <c r="T1096" s="10"/>
      <c r="U1096" s="10"/>
      <c r="V1096" s="10"/>
      <c r="W1096" s="8">
        <v>671300</v>
      </c>
      <c r="X1096" s="8"/>
      <c r="Y1096" s="8"/>
      <c r="Z1096" s="8">
        <v>925500</v>
      </c>
      <c r="AA1096" s="8"/>
      <c r="AB1096" s="8">
        <v>864700</v>
      </c>
      <c r="AC1096" s="8"/>
      <c r="AD1096" s="8">
        <v>794300</v>
      </c>
      <c r="AE1096" s="8"/>
      <c r="AG1096" s="4">
        <f t="shared" si="40"/>
        <v>254200</v>
      </c>
      <c r="AH1096" s="6">
        <f t="shared" si="41"/>
        <v>0.37866825562341727</v>
      </c>
    </row>
    <row r="1097" spans="1:34" ht="13.35" customHeight="1" x14ac:dyDescent="0.25">
      <c r="A1097" s="1" t="s">
        <v>2888</v>
      </c>
      <c r="B1097" s="9" t="s">
        <v>1</v>
      </c>
      <c r="C1097" s="9"/>
      <c r="D1097" s="9"/>
      <c r="E1097" s="10" t="s">
        <v>2889</v>
      </c>
      <c r="F1097" s="10"/>
      <c r="G1097" s="10"/>
      <c r="H1097" s="8">
        <v>172</v>
      </c>
      <c r="I1097" s="8"/>
      <c r="J1097" s="1" t="s">
        <v>2842</v>
      </c>
      <c r="K1097" s="10" t="s">
        <v>2890</v>
      </c>
      <c r="L1097" s="10"/>
      <c r="M1097" s="10"/>
      <c r="N1097" s="10"/>
      <c r="O1097" s="10"/>
      <c r="P1097" s="10"/>
      <c r="Q1097" s="10"/>
      <c r="R1097" s="10"/>
      <c r="S1097" s="10"/>
      <c r="T1097" s="10"/>
      <c r="U1097" s="10"/>
      <c r="V1097" s="10"/>
      <c r="W1097" s="8">
        <v>848400</v>
      </c>
      <c r="X1097" s="8"/>
      <c r="Y1097" s="8"/>
      <c r="Z1097" s="8">
        <v>1123400</v>
      </c>
      <c r="AA1097" s="8"/>
      <c r="AB1097" s="8">
        <v>1028000</v>
      </c>
      <c r="AC1097" s="8"/>
      <c r="AD1097" s="8">
        <v>647900</v>
      </c>
      <c r="AE1097" s="8"/>
      <c r="AG1097" s="4">
        <f t="shared" si="40"/>
        <v>275000</v>
      </c>
      <c r="AH1097" s="6">
        <f t="shared" si="41"/>
        <v>0.32413955681282414</v>
      </c>
    </row>
    <row r="1098" spans="1:34" ht="13.35" customHeight="1" x14ac:dyDescent="0.25">
      <c r="A1098" s="1" t="s">
        <v>2891</v>
      </c>
      <c r="B1098" s="9" t="s">
        <v>1</v>
      </c>
      <c r="C1098" s="9"/>
      <c r="D1098" s="9"/>
      <c r="E1098" s="10" t="s">
        <v>2892</v>
      </c>
      <c r="F1098" s="10"/>
      <c r="G1098" s="10"/>
      <c r="H1098" s="8">
        <v>180</v>
      </c>
      <c r="I1098" s="8"/>
      <c r="J1098" s="1" t="s">
        <v>2842</v>
      </c>
      <c r="K1098" s="10" t="s">
        <v>2893</v>
      </c>
      <c r="L1098" s="10"/>
      <c r="M1098" s="10"/>
      <c r="N1098" s="10"/>
      <c r="O1098" s="10"/>
      <c r="P1098" s="10"/>
      <c r="Q1098" s="10"/>
      <c r="R1098" s="10"/>
      <c r="S1098" s="10"/>
      <c r="T1098" s="10"/>
      <c r="U1098" s="10"/>
      <c r="V1098" s="10"/>
      <c r="W1098" s="8">
        <v>305900</v>
      </c>
      <c r="X1098" s="8"/>
      <c r="Y1098" s="8"/>
      <c r="Z1098" s="8">
        <v>422800</v>
      </c>
      <c r="AA1098" s="8"/>
      <c r="AB1098" s="8">
        <v>422800</v>
      </c>
      <c r="AC1098" s="8"/>
      <c r="AD1098" s="8">
        <v>422800</v>
      </c>
      <c r="AE1098" s="8"/>
      <c r="AG1098" s="4">
        <f t="shared" si="40"/>
        <v>116900</v>
      </c>
      <c r="AH1098" s="6">
        <f t="shared" si="41"/>
        <v>0.38215102974828374</v>
      </c>
    </row>
    <row r="1099" spans="1:34" ht="13.35" customHeight="1" x14ac:dyDescent="0.25">
      <c r="A1099" s="1" t="s">
        <v>2894</v>
      </c>
      <c r="B1099" s="9" t="s">
        <v>1</v>
      </c>
      <c r="C1099" s="9"/>
      <c r="D1099" s="9"/>
      <c r="E1099" s="10" t="s">
        <v>2895</v>
      </c>
      <c r="F1099" s="10"/>
      <c r="G1099" s="10"/>
      <c r="H1099" s="8">
        <v>184</v>
      </c>
      <c r="I1099" s="8"/>
      <c r="J1099" s="1" t="s">
        <v>2842</v>
      </c>
      <c r="K1099" s="10" t="s">
        <v>2896</v>
      </c>
      <c r="L1099" s="10"/>
      <c r="M1099" s="10"/>
      <c r="N1099" s="10"/>
      <c r="O1099" s="10"/>
      <c r="P1099" s="10"/>
      <c r="Q1099" s="10"/>
      <c r="R1099" s="10"/>
      <c r="S1099" s="10"/>
      <c r="T1099" s="10"/>
      <c r="U1099" s="10"/>
      <c r="V1099" s="10"/>
      <c r="W1099" s="8">
        <v>457000</v>
      </c>
      <c r="X1099" s="8"/>
      <c r="Y1099" s="8"/>
      <c r="Z1099" s="8">
        <v>636800</v>
      </c>
      <c r="AA1099" s="8"/>
      <c r="AB1099" s="8">
        <v>636800</v>
      </c>
      <c r="AC1099" s="8"/>
      <c r="AD1099" s="8">
        <v>613600</v>
      </c>
      <c r="AE1099" s="8"/>
      <c r="AG1099" s="4">
        <f t="shared" si="40"/>
        <v>179800</v>
      </c>
      <c r="AH1099" s="6">
        <f t="shared" si="41"/>
        <v>0.39343544857768054</v>
      </c>
    </row>
    <row r="1100" spans="1:34" ht="13.35" customHeight="1" x14ac:dyDescent="0.25">
      <c r="A1100" s="1" t="s">
        <v>2897</v>
      </c>
      <c r="B1100" s="9" t="s">
        <v>1</v>
      </c>
      <c r="C1100" s="9"/>
      <c r="D1100" s="9"/>
      <c r="E1100" s="10" t="s">
        <v>2898</v>
      </c>
      <c r="F1100" s="10"/>
      <c r="G1100" s="10"/>
      <c r="H1100" s="8">
        <v>185</v>
      </c>
      <c r="I1100" s="8"/>
      <c r="J1100" s="1" t="s">
        <v>2842</v>
      </c>
      <c r="K1100" s="10" t="s">
        <v>2899</v>
      </c>
      <c r="L1100" s="10"/>
      <c r="M1100" s="10"/>
      <c r="N1100" s="10"/>
      <c r="O1100" s="10"/>
      <c r="P1100" s="10"/>
      <c r="Q1100" s="10"/>
      <c r="R1100" s="10"/>
      <c r="S1100" s="10"/>
      <c r="T1100" s="10"/>
      <c r="U1100" s="10"/>
      <c r="V1100" s="10"/>
      <c r="W1100" s="8">
        <v>312600</v>
      </c>
      <c r="X1100" s="8"/>
      <c r="Y1100" s="8"/>
      <c r="Z1100" s="8">
        <v>424000</v>
      </c>
      <c r="AA1100" s="8"/>
      <c r="AB1100" s="8">
        <v>424000</v>
      </c>
      <c r="AC1100" s="8"/>
      <c r="AD1100" s="8">
        <v>424000</v>
      </c>
      <c r="AE1100" s="8"/>
      <c r="AG1100" s="4">
        <f t="shared" si="40"/>
        <v>111400</v>
      </c>
      <c r="AH1100" s="6">
        <f t="shared" si="41"/>
        <v>0.35636596289187461</v>
      </c>
    </row>
    <row r="1101" spans="1:34" ht="13.35" customHeight="1" x14ac:dyDescent="0.25">
      <c r="A1101" s="1" t="s">
        <v>2900</v>
      </c>
      <c r="B1101" s="9" t="s">
        <v>1</v>
      </c>
      <c r="C1101" s="9"/>
      <c r="D1101" s="9"/>
      <c r="E1101" s="10" t="s">
        <v>2901</v>
      </c>
      <c r="F1101" s="10"/>
      <c r="G1101" s="10"/>
      <c r="H1101" s="8">
        <v>198</v>
      </c>
      <c r="I1101" s="8"/>
      <c r="J1101" s="1" t="s">
        <v>2842</v>
      </c>
      <c r="K1101" s="10" t="s">
        <v>109</v>
      </c>
      <c r="L1101" s="10"/>
      <c r="M1101" s="10"/>
      <c r="N1101" s="10"/>
      <c r="O1101" s="10"/>
      <c r="P1101" s="10"/>
      <c r="Q1101" s="10"/>
      <c r="R1101" s="10"/>
      <c r="S1101" s="10"/>
      <c r="T1101" s="10"/>
      <c r="U1101" s="10"/>
      <c r="V1101" s="10"/>
      <c r="W1101" s="8">
        <v>561500</v>
      </c>
      <c r="X1101" s="8"/>
      <c r="Y1101" s="8"/>
      <c r="Z1101" s="8">
        <v>759000</v>
      </c>
      <c r="AA1101" s="8"/>
      <c r="AB1101" s="8">
        <v>759000</v>
      </c>
      <c r="AC1101" s="8"/>
      <c r="AD1101" s="8">
        <v>723000</v>
      </c>
      <c r="AE1101" s="8"/>
      <c r="AG1101" s="4">
        <f t="shared" si="40"/>
        <v>197500</v>
      </c>
      <c r="AH1101" s="6">
        <f t="shared" si="41"/>
        <v>0.35173642030276048</v>
      </c>
    </row>
    <row r="1102" spans="1:34" ht="13.35" customHeight="1" x14ac:dyDescent="0.25">
      <c r="A1102" s="1" t="s">
        <v>2902</v>
      </c>
      <c r="B1102" s="9" t="s">
        <v>1</v>
      </c>
      <c r="C1102" s="9"/>
      <c r="D1102" s="9"/>
      <c r="E1102" s="10" t="s">
        <v>2903</v>
      </c>
      <c r="F1102" s="10"/>
      <c r="G1102" s="10"/>
      <c r="H1102" s="8">
        <v>206</v>
      </c>
      <c r="I1102" s="8"/>
      <c r="J1102" s="1" t="s">
        <v>2842</v>
      </c>
      <c r="K1102" s="10" t="s">
        <v>2059</v>
      </c>
      <c r="L1102" s="10"/>
      <c r="M1102" s="10"/>
      <c r="N1102" s="10"/>
      <c r="O1102" s="10"/>
      <c r="P1102" s="10"/>
      <c r="Q1102" s="10"/>
      <c r="R1102" s="10"/>
      <c r="S1102" s="10"/>
      <c r="T1102" s="10"/>
      <c r="U1102" s="10"/>
      <c r="V1102" s="10"/>
      <c r="W1102" s="8">
        <v>390600</v>
      </c>
      <c r="X1102" s="8"/>
      <c r="Y1102" s="8"/>
      <c r="Z1102" s="8">
        <v>540600</v>
      </c>
      <c r="AA1102" s="8"/>
      <c r="AB1102" s="8">
        <v>540600</v>
      </c>
      <c r="AC1102" s="8"/>
      <c r="AD1102" s="8">
        <v>526500</v>
      </c>
      <c r="AE1102" s="8"/>
      <c r="AG1102" s="4">
        <f t="shared" si="40"/>
        <v>150000</v>
      </c>
      <c r="AH1102" s="6">
        <f t="shared" si="41"/>
        <v>0.38402457757296465</v>
      </c>
    </row>
    <row r="1103" spans="1:34" ht="13.35" customHeight="1" x14ac:dyDescent="0.25">
      <c r="A1103" s="1" t="s">
        <v>2904</v>
      </c>
      <c r="B1103" s="9" t="s">
        <v>1</v>
      </c>
      <c r="C1103" s="9"/>
      <c r="D1103" s="9"/>
      <c r="E1103" s="10" t="s">
        <v>2905</v>
      </c>
      <c r="F1103" s="10"/>
      <c r="G1103" s="10"/>
      <c r="H1103" s="8">
        <v>211</v>
      </c>
      <c r="I1103" s="8"/>
      <c r="J1103" s="1" t="s">
        <v>2842</v>
      </c>
      <c r="K1103" s="10" t="s">
        <v>2906</v>
      </c>
      <c r="L1103" s="10"/>
      <c r="M1103" s="10"/>
      <c r="N1103" s="10"/>
      <c r="O1103" s="10"/>
      <c r="P1103" s="10"/>
      <c r="Q1103" s="10"/>
      <c r="R1103" s="10"/>
      <c r="S1103" s="10"/>
      <c r="T1103" s="10"/>
      <c r="U1103" s="10"/>
      <c r="V1103" s="10"/>
      <c r="W1103" s="8">
        <v>679600</v>
      </c>
      <c r="X1103" s="8"/>
      <c r="Y1103" s="8"/>
      <c r="Z1103" s="8">
        <v>935900</v>
      </c>
      <c r="AA1103" s="8"/>
      <c r="AB1103" s="8">
        <v>935900</v>
      </c>
      <c r="AC1103" s="8"/>
      <c r="AD1103" s="8">
        <v>711300</v>
      </c>
      <c r="AE1103" s="8"/>
      <c r="AG1103" s="4">
        <f t="shared" si="40"/>
        <v>256300</v>
      </c>
      <c r="AH1103" s="6">
        <f t="shared" si="41"/>
        <v>0.37713360800470863</v>
      </c>
    </row>
    <row r="1104" spans="1:34" ht="13.35" customHeight="1" x14ac:dyDescent="0.25">
      <c r="A1104" s="1" t="s">
        <v>2907</v>
      </c>
      <c r="B1104" s="9" t="s">
        <v>1</v>
      </c>
      <c r="C1104" s="9"/>
      <c r="D1104" s="9"/>
      <c r="E1104" s="10" t="s">
        <v>2908</v>
      </c>
      <c r="F1104" s="10"/>
      <c r="G1104" s="10"/>
      <c r="H1104" s="8">
        <v>219</v>
      </c>
      <c r="I1104" s="8"/>
      <c r="J1104" s="1" t="s">
        <v>2842</v>
      </c>
      <c r="K1104" s="10" t="s">
        <v>2909</v>
      </c>
      <c r="L1104" s="10"/>
      <c r="M1104" s="10"/>
      <c r="N1104" s="10"/>
      <c r="O1104" s="10"/>
      <c r="P1104" s="10"/>
      <c r="Q1104" s="10"/>
      <c r="R1104" s="10"/>
      <c r="S1104" s="10"/>
      <c r="T1104" s="10"/>
      <c r="U1104" s="10"/>
      <c r="V1104" s="10"/>
      <c r="W1104" s="8">
        <v>434200</v>
      </c>
      <c r="X1104" s="8"/>
      <c r="Y1104" s="8"/>
      <c r="Z1104" s="8">
        <v>607900</v>
      </c>
      <c r="AA1104" s="8"/>
      <c r="AB1104" s="8">
        <v>515500</v>
      </c>
      <c r="AC1104" s="8"/>
      <c r="AD1104" s="8">
        <v>507100</v>
      </c>
      <c r="AE1104" s="8"/>
      <c r="AG1104" s="4">
        <f t="shared" si="40"/>
        <v>173700</v>
      </c>
      <c r="AH1104" s="6">
        <f t="shared" si="41"/>
        <v>0.40004606172270846</v>
      </c>
    </row>
    <row r="1105" spans="1:34" ht="13.35" customHeight="1" x14ac:dyDescent="0.25">
      <c r="A1105" s="1" t="s">
        <v>2910</v>
      </c>
      <c r="B1105" s="9" t="s">
        <v>1</v>
      </c>
      <c r="C1105" s="9"/>
      <c r="D1105" s="9"/>
      <c r="E1105" s="10" t="s">
        <v>2911</v>
      </c>
      <c r="F1105" s="10"/>
      <c r="G1105" s="10"/>
      <c r="H1105" s="8">
        <v>221</v>
      </c>
      <c r="I1105" s="8"/>
      <c r="J1105" s="1" t="s">
        <v>2842</v>
      </c>
      <c r="K1105" s="10" t="s">
        <v>2912</v>
      </c>
      <c r="L1105" s="10"/>
      <c r="M1105" s="10"/>
      <c r="N1105" s="10"/>
      <c r="O1105" s="10"/>
      <c r="P1105" s="10"/>
      <c r="Q1105" s="10"/>
      <c r="R1105" s="10"/>
      <c r="S1105" s="10"/>
      <c r="T1105" s="10"/>
      <c r="U1105" s="10"/>
      <c r="V1105" s="10"/>
      <c r="W1105" s="8">
        <v>447500</v>
      </c>
      <c r="X1105" s="8"/>
      <c r="Y1105" s="8"/>
      <c r="Z1105" s="8">
        <v>621200</v>
      </c>
      <c r="AA1105" s="8"/>
      <c r="AB1105" s="8">
        <v>621200</v>
      </c>
      <c r="AC1105" s="8"/>
      <c r="AD1105" s="8">
        <v>587700</v>
      </c>
      <c r="AE1105" s="8"/>
      <c r="AG1105" s="4">
        <f t="shared" si="40"/>
        <v>173700</v>
      </c>
      <c r="AH1105" s="6">
        <f t="shared" si="41"/>
        <v>0.38815642458100558</v>
      </c>
    </row>
    <row r="1106" spans="1:34" ht="13.35" customHeight="1" x14ac:dyDescent="0.25">
      <c r="A1106" s="1" t="s">
        <v>2913</v>
      </c>
      <c r="B1106" s="9" t="s">
        <v>1</v>
      </c>
      <c r="C1106" s="9"/>
      <c r="D1106" s="9"/>
      <c r="E1106" s="10" t="s">
        <v>2914</v>
      </c>
      <c r="F1106" s="10"/>
      <c r="G1106" s="10"/>
      <c r="H1106" s="8">
        <v>225</v>
      </c>
      <c r="I1106" s="8"/>
      <c r="J1106" s="1" t="s">
        <v>2842</v>
      </c>
      <c r="K1106" s="10" t="s">
        <v>2915</v>
      </c>
      <c r="L1106" s="10"/>
      <c r="M1106" s="10"/>
      <c r="N1106" s="10"/>
      <c r="O1106" s="10"/>
      <c r="P1106" s="10"/>
      <c r="Q1106" s="10"/>
      <c r="R1106" s="10"/>
      <c r="S1106" s="10"/>
      <c r="T1106" s="10"/>
      <c r="U1106" s="10"/>
      <c r="V1106" s="10"/>
      <c r="W1106" s="8">
        <v>463600</v>
      </c>
      <c r="X1106" s="8"/>
      <c r="Y1106" s="8"/>
      <c r="Z1106" s="8">
        <v>644700</v>
      </c>
      <c r="AA1106" s="8"/>
      <c r="AB1106" s="8">
        <v>644700</v>
      </c>
      <c r="AC1106" s="8"/>
      <c r="AD1106" s="8">
        <v>600600</v>
      </c>
      <c r="AE1106" s="8"/>
      <c r="AG1106" s="4">
        <f t="shared" si="40"/>
        <v>181100</v>
      </c>
      <c r="AH1106" s="6">
        <f t="shared" si="41"/>
        <v>0.39063848144952545</v>
      </c>
    </row>
    <row r="1107" spans="1:34" ht="13.35" customHeight="1" x14ac:dyDescent="0.25">
      <c r="A1107" s="1" t="s">
        <v>2916</v>
      </c>
      <c r="B1107" s="9" t="s">
        <v>1</v>
      </c>
      <c r="C1107" s="9"/>
      <c r="D1107" s="9"/>
      <c r="E1107" s="10" t="s">
        <v>2917</v>
      </c>
      <c r="F1107" s="10"/>
      <c r="G1107" s="10"/>
      <c r="H1107" s="8">
        <v>238</v>
      </c>
      <c r="I1107" s="8"/>
      <c r="J1107" s="1" t="s">
        <v>2842</v>
      </c>
      <c r="K1107" s="10" t="s">
        <v>1399</v>
      </c>
      <c r="L1107" s="10"/>
      <c r="M1107" s="10"/>
      <c r="N1107" s="10"/>
      <c r="O1107" s="10"/>
      <c r="P1107" s="10"/>
      <c r="Q1107" s="10"/>
      <c r="R1107" s="10"/>
      <c r="S1107" s="10"/>
      <c r="T1107" s="10"/>
      <c r="U1107" s="10"/>
      <c r="V1107" s="10"/>
      <c r="W1107" s="8">
        <v>264600</v>
      </c>
      <c r="X1107" s="8"/>
      <c r="Y1107" s="8"/>
      <c r="Z1107" s="8">
        <v>639300</v>
      </c>
      <c r="AA1107" s="8"/>
      <c r="AB1107" s="8">
        <v>639300</v>
      </c>
      <c r="AC1107" s="8"/>
      <c r="AD1107" s="8">
        <v>531200</v>
      </c>
      <c r="AE1107" s="8"/>
      <c r="AG1107" s="4">
        <f t="shared" si="40"/>
        <v>374700</v>
      </c>
      <c r="AH1107" s="6">
        <f t="shared" si="41"/>
        <v>1.4160997732426304</v>
      </c>
    </row>
    <row r="1108" spans="1:34" ht="13.35" customHeight="1" x14ac:dyDescent="0.25">
      <c r="A1108" s="1" t="s">
        <v>2918</v>
      </c>
      <c r="B1108" s="9" t="s">
        <v>1</v>
      </c>
      <c r="C1108" s="9"/>
      <c r="D1108" s="9"/>
      <c r="E1108" s="10" t="s">
        <v>2919</v>
      </c>
      <c r="F1108" s="10"/>
      <c r="G1108" s="10"/>
      <c r="H1108" s="8">
        <v>239</v>
      </c>
      <c r="I1108" s="8"/>
      <c r="J1108" s="1" t="s">
        <v>2842</v>
      </c>
      <c r="K1108" s="10" t="s">
        <v>311</v>
      </c>
      <c r="L1108" s="10"/>
      <c r="M1108" s="10"/>
      <c r="N1108" s="10"/>
      <c r="O1108" s="10"/>
      <c r="P1108" s="10"/>
      <c r="Q1108" s="10"/>
      <c r="R1108" s="10"/>
      <c r="S1108" s="10"/>
      <c r="T1108" s="10"/>
      <c r="U1108" s="10"/>
      <c r="V1108" s="10"/>
      <c r="W1108" s="8">
        <v>324900</v>
      </c>
      <c r="X1108" s="8"/>
      <c r="Y1108" s="8"/>
      <c r="Z1108" s="8">
        <v>440100</v>
      </c>
      <c r="AA1108" s="8"/>
      <c r="AB1108" s="8">
        <v>440100</v>
      </c>
      <c r="AC1108" s="8"/>
      <c r="AD1108" s="8">
        <v>415600</v>
      </c>
      <c r="AE1108" s="8"/>
      <c r="AG1108" s="4">
        <f t="shared" si="40"/>
        <v>115200</v>
      </c>
      <c r="AH1108" s="6">
        <f t="shared" si="41"/>
        <v>0.35457063711911357</v>
      </c>
    </row>
    <row r="1109" spans="1:34" ht="13.35" customHeight="1" x14ac:dyDescent="0.25">
      <c r="A1109" s="1" t="s">
        <v>2920</v>
      </c>
      <c r="B1109" s="10" t="s">
        <v>120</v>
      </c>
      <c r="C1109" s="10"/>
      <c r="D1109" s="10"/>
      <c r="E1109" s="10" t="s">
        <v>121</v>
      </c>
      <c r="F1109" s="10"/>
      <c r="G1109" s="10"/>
      <c r="H1109" s="8">
        <v>249</v>
      </c>
      <c r="I1109" s="8"/>
      <c r="J1109" s="1" t="s">
        <v>2842</v>
      </c>
      <c r="K1109" s="10" t="s">
        <v>2921</v>
      </c>
      <c r="L1109" s="10"/>
      <c r="M1109" s="10"/>
      <c r="N1109" s="10"/>
      <c r="O1109" s="10"/>
      <c r="P1109" s="10"/>
      <c r="Q1109" s="10"/>
      <c r="R1109" s="10"/>
      <c r="S1109" s="10"/>
      <c r="T1109" s="10"/>
      <c r="U1109" s="10"/>
      <c r="V1109" s="10"/>
      <c r="W1109" s="8">
        <v>33700</v>
      </c>
      <c r="X1109" s="8"/>
      <c r="Y1109" s="8"/>
      <c r="Z1109" s="8">
        <v>46800</v>
      </c>
      <c r="AA1109" s="8"/>
      <c r="AB1109" s="11">
        <v>0</v>
      </c>
      <c r="AC1109" s="11"/>
      <c r="AD1109" s="11">
        <v>0</v>
      </c>
      <c r="AE1109" s="11"/>
      <c r="AG1109" s="4">
        <f t="shared" si="40"/>
        <v>13100</v>
      </c>
      <c r="AH1109" s="6">
        <f t="shared" si="41"/>
        <v>0.38872403560830859</v>
      </c>
    </row>
    <row r="1110" spans="1:34" ht="13.35" customHeight="1" x14ac:dyDescent="0.25">
      <c r="A1110" s="1" t="s">
        <v>2922</v>
      </c>
      <c r="B1110" s="9" t="s">
        <v>1</v>
      </c>
      <c r="C1110" s="9"/>
      <c r="D1110" s="9"/>
      <c r="E1110" s="10" t="s">
        <v>2923</v>
      </c>
      <c r="F1110" s="10"/>
      <c r="G1110" s="10"/>
      <c r="H1110" s="8">
        <v>252</v>
      </c>
      <c r="I1110" s="8"/>
      <c r="J1110" s="1" t="s">
        <v>2842</v>
      </c>
      <c r="K1110" s="10" t="s">
        <v>358</v>
      </c>
      <c r="L1110" s="10"/>
      <c r="M1110" s="10"/>
      <c r="N1110" s="10"/>
      <c r="O1110" s="10"/>
      <c r="P1110" s="10"/>
      <c r="Q1110" s="10"/>
      <c r="R1110" s="10"/>
      <c r="S1110" s="10"/>
      <c r="T1110" s="10"/>
      <c r="U1110" s="10"/>
      <c r="V1110" s="10"/>
      <c r="W1110" s="8">
        <v>288000</v>
      </c>
      <c r="X1110" s="8"/>
      <c r="Y1110" s="8"/>
      <c r="Z1110" s="8">
        <v>401800</v>
      </c>
      <c r="AA1110" s="8"/>
      <c r="AB1110" s="8">
        <v>316000</v>
      </c>
      <c r="AC1110" s="8"/>
      <c r="AD1110" s="8">
        <v>305000</v>
      </c>
      <c r="AE1110" s="8"/>
      <c r="AG1110" s="4">
        <f t="shared" si="40"/>
        <v>113800</v>
      </c>
      <c r="AH1110" s="6">
        <f t="shared" si="41"/>
        <v>0.39513888888888887</v>
      </c>
    </row>
    <row r="1111" spans="1:34" ht="13.35" customHeight="1" x14ac:dyDescent="0.25">
      <c r="A1111" s="1" t="s">
        <v>2924</v>
      </c>
      <c r="B1111" s="9" t="s">
        <v>1</v>
      </c>
      <c r="C1111" s="9"/>
      <c r="D1111" s="9"/>
      <c r="E1111" s="10" t="s">
        <v>2925</v>
      </c>
      <c r="F1111" s="10"/>
      <c r="G1111" s="10"/>
      <c r="H1111" s="8">
        <v>258</v>
      </c>
      <c r="I1111" s="8"/>
      <c r="J1111" s="1" t="s">
        <v>2842</v>
      </c>
      <c r="K1111" s="10" t="s">
        <v>1187</v>
      </c>
      <c r="L1111" s="10"/>
      <c r="M1111" s="10"/>
      <c r="N1111" s="10"/>
      <c r="O1111" s="10"/>
      <c r="P1111" s="10"/>
      <c r="Q1111" s="10"/>
      <c r="R1111" s="10"/>
      <c r="S1111" s="10"/>
      <c r="T1111" s="10"/>
      <c r="U1111" s="10"/>
      <c r="V1111" s="10"/>
      <c r="W1111" s="8">
        <v>498200</v>
      </c>
      <c r="X1111" s="8"/>
      <c r="Y1111" s="8"/>
      <c r="Z1111" s="8">
        <v>705400</v>
      </c>
      <c r="AA1111" s="8"/>
      <c r="AB1111" s="8">
        <v>705400</v>
      </c>
      <c r="AC1111" s="8"/>
      <c r="AD1111" s="8">
        <v>637100</v>
      </c>
      <c r="AE1111" s="8"/>
      <c r="AG1111" s="4">
        <f t="shared" si="40"/>
        <v>207200</v>
      </c>
      <c r="AH1111" s="6">
        <f t="shared" si="41"/>
        <v>0.41589723002810114</v>
      </c>
    </row>
    <row r="1112" spans="1:34" ht="13.35" customHeight="1" x14ac:dyDescent="0.25">
      <c r="A1112" s="1" t="s">
        <v>2926</v>
      </c>
      <c r="B1112" s="9" t="s">
        <v>1</v>
      </c>
      <c r="C1112" s="9"/>
      <c r="D1112" s="9"/>
      <c r="E1112" s="10" t="s">
        <v>2927</v>
      </c>
      <c r="F1112" s="10"/>
      <c r="G1112" s="10"/>
      <c r="H1112" s="8">
        <v>263</v>
      </c>
      <c r="I1112" s="8"/>
      <c r="J1112" s="1" t="s">
        <v>2842</v>
      </c>
      <c r="K1112" s="10" t="s">
        <v>2928</v>
      </c>
      <c r="L1112" s="10"/>
      <c r="M1112" s="10"/>
      <c r="N1112" s="10"/>
      <c r="O1112" s="10"/>
      <c r="P1112" s="10"/>
      <c r="Q1112" s="10"/>
      <c r="R1112" s="10"/>
      <c r="S1112" s="10"/>
      <c r="T1112" s="10"/>
      <c r="U1112" s="10"/>
      <c r="V1112" s="10"/>
      <c r="W1112" s="8">
        <v>964800</v>
      </c>
      <c r="X1112" s="8"/>
      <c r="Y1112" s="8"/>
      <c r="Z1112" s="8">
        <v>1206600</v>
      </c>
      <c r="AA1112" s="8"/>
      <c r="AB1112" s="8">
        <v>959200</v>
      </c>
      <c r="AC1112" s="8"/>
      <c r="AD1112" s="8">
        <v>822400</v>
      </c>
      <c r="AE1112" s="8"/>
      <c r="AG1112" s="4">
        <f t="shared" si="40"/>
        <v>241800</v>
      </c>
      <c r="AH1112" s="6">
        <f t="shared" si="41"/>
        <v>0.25062189054726369</v>
      </c>
    </row>
    <row r="1113" spans="1:34" ht="13.35" customHeight="1" x14ac:dyDescent="0.25">
      <c r="A1113" s="1" t="s">
        <v>2929</v>
      </c>
      <c r="B1113" s="9" t="s">
        <v>1</v>
      </c>
      <c r="C1113" s="9"/>
      <c r="D1113" s="9"/>
      <c r="E1113" s="10" t="s">
        <v>2930</v>
      </c>
      <c r="F1113" s="10"/>
      <c r="G1113" s="10"/>
      <c r="H1113" s="8">
        <v>266</v>
      </c>
      <c r="I1113" s="8"/>
      <c r="J1113" s="1" t="s">
        <v>2842</v>
      </c>
      <c r="K1113" s="10" t="s">
        <v>192</v>
      </c>
      <c r="L1113" s="10"/>
      <c r="M1113" s="10"/>
      <c r="N1113" s="10"/>
      <c r="O1113" s="10"/>
      <c r="P1113" s="10"/>
      <c r="Q1113" s="10"/>
      <c r="R1113" s="10"/>
      <c r="S1113" s="10"/>
      <c r="T1113" s="10"/>
      <c r="U1113" s="10"/>
      <c r="V1113" s="10"/>
      <c r="W1113" s="8">
        <v>181100</v>
      </c>
      <c r="X1113" s="8"/>
      <c r="Y1113" s="8"/>
      <c r="Z1113" s="8">
        <v>263100</v>
      </c>
      <c r="AA1113" s="8"/>
      <c r="AB1113" s="8">
        <v>263100</v>
      </c>
      <c r="AC1113" s="8"/>
      <c r="AD1113" s="8">
        <v>263100</v>
      </c>
      <c r="AE1113" s="8"/>
      <c r="AG1113" s="4">
        <f t="shared" si="40"/>
        <v>82000</v>
      </c>
      <c r="AH1113" s="6">
        <f t="shared" si="41"/>
        <v>0.45278851463279957</v>
      </c>
    </row>
    <row r="1114" spans="1:34" ht="13.35" customHeight="1" x14ac:dyDescent="0.25">
      <c r="A1114" s="1" t="s">
        <v>2931</v>
      </c>
      <c r="B1114" s="9" t="s">
        <v>1</v>
      </c>
      <c r="C1114" s="9"/>
      <c r="D1114" s="9"/>
      <c r="E1114" s="10" t="s">
        <v>2932</v>
      </c>
      <c r="F1114" s="10"/>
      <c r="G1114" s="10"/>
      <c r="H1114" s="8">
        <v>267</v>
      </c>
      <c r="I1114" s="8"/>
      <c r="J1114" s="1" t="s">
        <v>2842</v>
      </c>
      <c r="K1114" s="10" t="s">
        <v>640</v>
      </c>
      <c r="L1114" s="10"/>
      <c r="M1114" s="10"/>
      <c r="N1114" s="10"/>
      <c r="O1114" s="10"/>
      <c r="P1114" s="10"/>
      <c r="Q1114" s="10"/>
      <c r="R1114" s="10"/>
      <c r="S1114" s="10"/>
      <c r="T1114" s="10"/>
      <c r="U1114" s="10"/>
      <c r="V1114" s="10"/>
      <c r="W1114" s="8">
        <v>302600</v>
      </c>
      <c r="X1114" s="8"/>
      <c r="Y1114" s="8"/>
      <c r="Z1114" s="8">
        <v>418000</v>
      </c>
      <c r="AA1114" s="8"/>
      <c r="AB1114" s="8">
        <v>418000</v>
      </c>
      <c r="AC1114" s="8"/>
      <c r="AD1114" s="8">
        <v>418000</v>
      </c>
      <c r="AE1114" s="8"/>
      <c r="AG1114" s="4">
        <f t="shared" si="40"/>
        <v>115400</v>
      </c>
      <c r="AH1114" s="6">
        <f t="shared" si="41"/>
        <v>0.38136153337739592</v>
      </c>
    </row>
    <row r="1115" spans="1:34" ht="13.35" customHeight="1" x14ac:dyDescent="0.25">
      <c r="A1115" s="1" t="s">
        <v>2933</v>
      </c>
      <c r="B1115" s="9" t="s">
        <v>1</v>
      </c>
      <c r="C1115" s="9"/>
      <c r="D1115" s="9"/>
      <c r="E1115" s="10" t="s">
        <v>2934</v>
      </c>
      <c r="F1115" s="10"/>
      <c r="G1115" s="10"/>
      <c r="H1115" s="8">
        <v>270</v>
      </c>
      <c r="I1115" s="8"/>
      <c r="J1115" s="1" t="s">
        <v>2842</v>
      </c>
      <c r="K1115" s="10" t="s">
        <v>2935</v>
      </c>
      <c r="L1115" s="10"/>
      <c r="M1115" s="10"/>
      <c r="N1115" s="10"/>
      <c r="O1115" s="10"/>
      <c r="P1115" s="10"/>
      <c r="Q1115" s="10"/>
      <c r="R1115" s="10"/>
      <c r="S1115" s="10"/>
      <c r="T1115" s="10"/>
      <c r="U1115" s="10"/>
      <c r="V1115" s="10"/>
      <c r="W1115" s="8">
        <v>377000</v>
      </c>
      <c r="X1115" s="8"/>
      <c r="Y1115" s="8"/>
      <c r="Z1115" s="8">
        <v>530600</v>
      </c>
      <c r="AA1115" s="8"/>
      <c r="AB1115" s="8">
        <v>530600</v>
      </c>
      <c r="AC1115" s="8"/>
      <c r="AD1115" s="8">
        <v>530600</v>
      </c>
      <c r="AE1115" s="8"/>
      <c r="AG1115" s="4">
        <f t="shared" si="40"/>
        <v>153600</v>
      </c>
      <c r="AH1115" s="6">
        <f t="shared" si="41"/>
        <v>0.40742705570291776</v>
      </c>
    </row>
    <row r="1116" spans="1:34" ht="17.850000000000001" customHeight="1" x14ac:dyDescent="0.25">
      <c r="A1116" s="1" t="s">
        <v>2936</v>
      </c>
      <c r="B1116" s="9" t="s">
        <v>1</v>
      </c>
      <c r="C1116" s="9"/>
      <c r="D1116" s="9"/>
      <c r="E1116" s="10" t="s">
        <v>2937</v>
      </c>
      <c r="F1116" s="10"/>
      <c r="G1116" s="10"/>
      <c r="H1116" s="8">
        <v>275</v>
      </c>
      <c r="I1116" s="8"/>
      <c r="J1116" s="1" t="s">
        <v>2842</v>
      </c>
      <c r="K1116" s="10" t="s">
        <v>2938</v>
      </c>
      <c r="L1116" s="10"/>
      <c r="M1116" s="10"/>
      <c r="N1116" s="10"/>
      <c r="O1116" s="10"/>
      <c r="P1116" s="10"/>
      <c r="Q1116" s="10"/>
      <c r="R1116" s="10"/>
      <c r="S1116" s="10"/>
      <c r="T1116" s="10"/>
      <c r="U1116" s="10"/>
      <c r="V1116" s="10"/>
      <c r="W1116" s="8">
        <v>297600</v>
      </c>
      <c r="X1116" s="8"/>
      <c r="Y1116" s="8"/>
      <c r="Z1116" s="8">
        <v>412700</v>
      </c>
      <c r="AA1116" s="8"/>
      <c r="AB1116" s="8">
        <v>412700</v>
      </c>
      <c r="AC1116" s="8"/>
      <c r="AD1116" s="8">
        <v>412700</v>
      </c>
      <c r="AE1116" s="8"/>
      <c r="AG1116" s="4">
        <f t="shared" si="40"/>
        <v>115100</v>
      </c>
      <c r="AH1116" s="6">
        <f t="shared" si="41"/>
        <v>0.38676075268817206</v>
      </c>
    </row>
    <row r="1117" spans="1:34" x14ac:dyDescent="0.25">
      <c r="A1117" s="7"/>
      <c r="B1117" s="7"/>
      <c r="C1117" s="7"/>
      <c r="D1117" s="7"/>
      <c r="E1117" s="7"/>
      <c r="F1117" s="7"/>
      <c r="G1117" s="7"/>
      <c r="H1117" s="7"/>
      <c r="I1117" s="7"/>
      <c r="J1117" s="7"/>
      <c r="K1117" s="7"/>
      <c r="L1117" s="7"/>
      <c r="M1117" s="7"/>
      <c r="N1117" s="7"/>
      <c r="O1117" s="7"/>
      <c r="P1117" s="7"/>
      <c r="Q1117" s="7"/>
      <c r="R1117" s="7"/>
      <c r="S1117" s="7"/>
      <c r="T1117" s="7"/>
      <c r="U1117" s="7"/>
      <c r="V1117" s="7"/>
      <c r="W1117" s="7"/>
      <c r="X1117" s="7"/>
      <c r="Y1117" s="7"/>
      <c r="Z1117" s="7"/>
      <c r="AA1117" s="7"/>
      <c r="AB1117" s="7"/>
      <c r="AC1117" s="7"/>
      <c r="AD1117" s="7"/>
      <c r="AE1117" s="7"/>
      <c r="AF1117" s="7"/>
      <c r="AG1117" s="7"/>
    </row>
    <row r="1118" spans="1:34" x14ac:dyDescent="0.25">
      <c r="A1118" s="9"/>
      <c r="B1118" s="12"/>
      <c r="C1118" s="12"/>
      <c r="D1118" s="12"/>
      <c r="E1118" s="12"/>
      <c r="F1118" s="12"/>
      <c r="G1118" s="12"/>
      <c r="H1118" s="12"/>
      <c r="I1118" s="12"/>
      <c r="J1118" s="12"/>
      <c r="K1118" s="12"/>
      <c r="L1118" s="12"/>
      <c r="M1118" s="12"/>
      <c r="N1118" s="12"/>
      <c r="O1118" s="12"/>
      <c r="P1118" s="12"/>
      <c r="Q1118" s="12"/>
      <c r="R1118" s="12"/>
      <c r="S1118" s="12"/>
      <c r="T1118" s="12"/>
      <c r="U1118" s="12"/>
      <c r="V1118" s="12"/>
      <c r="W1118" s="12"/>
      <c r="X1118" s="12"/>
      <c r="Y1118" s="12"/>
      <c r="Z1118" s="12"/>
      <c r="AA1118" s="12"/>
      <c r="AB1118" s="12"/>
      <c r="AC1118" s="12"/>
      <c r="AD1118" s="12"/>
      <c r="AE1118" s="12"/>
      <c r="AF1118" s="12"/>
      <c r="AG1118" s="12"/>
    </row>
    <row r="1119" spans="1:34" ht="15" customHeight="1" x14ac:dyDescent="0.25">
      <c r="A1119" s="1" t="s">
        <v>2939</v>
      </c>
      <c r="B1119" s="9" t="s">
        <v>1</v>
      </c>
      <c r="C1119" s="9"/>
      <c r="D1119" s="9"/>
      <c r="E1119" s="10" t="s">
        <v>2940</v>
      </c>
      <c r="F1119" s="10"/>
      <c r="G1119" s="10"/>
      <c r="H1119" s="8">
        <v>277</v>
      </c>
      <c r="I1119" s="8"/>
      <c r="J1119" s="10" t="s">
        <v>2842</v>
      </c>
      <c r="K1119" s="10"/>
      <c r="L1119" s="10" t="s">
        <v>23</v>
      </c>
      <c r="M1119" s="10"/>
      <c r="N1119" s="10"/>
      <c r="O1119" s="10"/>
      <c r="P1119" s="10"/>
      <c r="Q1119" s="10"/>
      <c r="R1119" s="10"/>
      <c r="S1119" s="10"/>
      <c r="T1119" s="10"/>
      <c r="U1119" s="10"/>
      <c r="V1119" s="8">
        <v>333500</v>
      </c>
      <c r="W1119" s="8"/>
      <c r="X1119" s="8"/>
      <c r="Y1119" s="8">
        <v>465100</v>
      </c>
      <c r="Z1119" s="8"/>
      <c r="AA1119" s="8">
        <v>465100</v>
      </c>
      <c r="AB1119" s="8"/>
      <c r="AC1119" s="8">
        <v>465100</v>
      </c>
      <c r="AD1119" s="8"/>
      <c r="AG1119" s="4">
        <f>Y1119-V1119</f>
        <v>131600</v>
      </c>
      <c r="AH1119" s="6">
        <f>AG1119/V1119</f>
        <v>0.39460269865067465</v>
      </c>
    </row>
    <row r="1120" spans="1:34" ht="13.35" customHeight="1" x14ac:dyDescent="0.25">
      <c r="A1120" s="1" t="s">
        <v>2941</v>
      </c>
      <c r="B1120" s="9" t="s">
        <v>1</v>
      </c>
      <c r="C1120" s="9"/>
      <c r="D1120" s="9"/>
      <c r="E1120" s="10" t="s">
        <v>2636</v>
      </c>
      <c r="F1120" s="10"/>
      <c r="G1120" s="10"/>
      <c r="H1120" s="8">
        <v>278</v>
      </c>
      <c r="I1120" s="8"/>
      <c r="J1120" s="10" t="s">
        <v>2842</v>
      </c>
      <c r="K1120" s="10"/>
      <c r="L1120" s="10" t="s">
        <v>2942</v>
      </c>
      <c r="M1120" s="10"/>
      <c r="N1120" s="10"/>
      <c r="O1120" s="10"/>
      <c r="P1120" s="10"/>
      <c r="Q1120" s="10"/>
      <c r="R1120" s="10"/>
      <c r="S1120" s="10"/>
      <c r="T1120" s="10"/>
      <c r="U1120" s="10"/>
      <c r="V1120" s="8">
        <v>431000</v>
      </c>
      <c r="W1120" s="8"/>
      <c r="X1120" s="8"/>
      <c r="Y1120" s="8">
        <v>555800</v>
      </c>
      <c r="Z1120" s="8"/>
      <c r="AA1120" s="8">
        <v>420700</v>
      </c>
      <c r="AB1120" s="8"/>
      <c r="AC1120" s="8">
        <v>420700</v>
      </c>
      <c r="AD1120" s="8"/>
      <c r="AG1120" s="4">
        <f t="shared" ref="AG1120:AG1169" si="42">Y1120-V1120</f>
        <v>124800</v>
      </c>
      <c r="AH1120" s="6">
        <f t="shared" ref="AH1120:AH1169" si="43">AG1120/V1120</f>
        <v>0.28955916473317866</v>
      </c>
    </row>
    <row r="1121" spans="1:34" ht="13.35" customHeight="1" x14ac:dyDescent="0.25">
      <c r="A1121" s="1" t="s">
        <v>2943</v>
      </c>
      <c r="B1121" s="9" t="s">
        <v>1</v>
      </c>
      <c r="C1121" s="9"/>
      <c r="D1121" s="9"/>
      <c r="E1121" s="10" t="s">
        <v>2944</v>
      </c>
      <c r="F1121" s="10"/>
      <c r="G1121" s="10"/>
      <c r="H1121" s="8">
        <v>279</v>
      </c>
      <c r="I1121" s="8"/>
      <c r="J1121" s="10" t="s">
        <v>2842</v>
      </c>
      <c r="K1121" s="10"/>
      <c r="L1121" s="10" t="s">
        <v>2945</v>
      </c>
      <c r="M1121" s="10"/>
      <c r="N1121" s="10"/>
      <c r="O1121" s="10"/>
      <c r="P1121" s="10"/>
      <c r="Q1121" s="10"/>
      <c r="R1121" s="10"/>
      <c r="S1121" s="10"/>
      <c r="T1121" s="10"/>
      <c r="U1121" s="10"/>
      <c r="V1121" s="8">
        <v>259800</v>
      </c>
      <c r="W1121" s="8"/>
      <c r="X1121" s="8"/>
      <c r="Y1121" s="8">
        <v>362700</v>
      </c>
      <c r="Z1121" s="8"/>
      <c r="AA1121" s="8">
        <v>362700</v>
      </c>
      <c r="AB1121" s="8"/>
      <c r="AC1121" s="8">
        <v>362700</v>
      </c>
      <c r="AD1121" s="8"/>
      <c r="AG1121" s="4">
        <f t="shared" si="42"/>
        <v>102900</v>
      </c>
      <c r="AH1121" s="6">
        <f t="shared" si="43"/>
        <v>0.39607390300230949</v>
      </c>
    </row>
    <row r="1122" spans="1:34" ht="13.35" customHeight="1" x14ac:dyDescent="0.25">
      <c r="A1122" s="1" t="s">
        <v>2946</v>
      </c>
      <c r="B1122" s="9" t="s">
        <v>1</v>
      </c>
      <c r="C1122" s="9"/>
      <c r="D1122" s="9"/>
      <c r="E1122" s="10" t="s">
        <v>2947</v>
      </c>
      <c r="F1122" s="10"/>
      <c r="G1122" s="10"/>
      <c r="H1122" s="8">
        <v>281</v>
      </c>
      <c r="I1122" s="8"/>
      <c r="J1122" s="10" t="s">
        <v>2842</v>
      </c>
      <c r="K1122" s="10"/>
      <c r="L1122" s="10" t="s">
        <v>23</v>
      </c>
      <c r="M1122" s="10"/>
      <c r="N1122" s="10"/>
      <c r="O1122" s="10"/>
      <c r="P1122" s="10"/>
      <c r="Q1122" s="10"/>
      <c r="R1122" s="10"/>
      <c r="S1122" s="10"/>
      <c r="T1122" s="10"/>
      <c r="U1122" s="10"/>
      <c r="V1122" s="8">
        <v>252400</v>
      </c>
      <c r="W1122" s="8"/>
      <c r="X1122" s="8"/>
      <c r="Y1122" s="8">
        <v>344500</v>
      </c>
      <c r="Z1122" s="8"/>
      <c r="AA1122" s="8">
        <v>344500</v>
      </c>
      <c r="AB1122" s="8"/>
      <c r="AC1122" s="8">
        <v>344500</v>
      </c>
      <c r="AD1122" s="8"/>
      <c r="AG1122" s="4">
        <f t="shared" si="42"/>
        <v>92100</v>
      </c>
      <c r="AH1122" s="6">
        <f t="shared" si="43"/>
        <v>0.36489698890649763</v>
      </c>
    </row>
    <row r="1123" spans="1:34" ht="13.35" customHeight="1" x14ac:dyDescent="0.25">
      <c r="A1123" s="1" t="s">
        <v>2948</v>
      </c>
      <c r="B1123" s="9" t="s">
        <v>1</v>
      </c>
      <c r="C1123" s="9"/>
      <c r="D1123" s="9"/>
      <c r="E1123" s="10" t="s">
        <v>2949</v>
      </c>
      <c r="F1123" s="10"/>
      <c r="G1123" s="10"/>
      <c r="H1123" s="8">
        <v>284</v>
      </c>
      <c r="I1123" s="8"/>
      <c r="J1123" s="10" t="s">
        <v>2842</v>
      </c>
      <c r="K1123" s="10"/>
      <c r="L1123" s="10" t="s">
        <v>2950</v>
      </c>
      <c r="M1123" s="10"/>
      <c r="N1123" s="10"/>
      <c r="O1123" s="10"/>
      <c r="P1123" s="10"/>
      <c r="Q1123" s="10"/>
      <c r="R1123" s="10"/>
      <c r="S1123" s="10"/>
      <c r="T1123" s="10"/>
      <c r="U1123" s="10"/>
      <c r="V1123" s="8">
        <v>469700</v>
      </c>
      <c r="W1123" s="8"/>
      <c r="X1123" s="8"/>
      <c r="Y1123" s="8">
        <v>634500</v>
      </c>
      <c r="Z1123" s="8"/>
      <c r="AA1123" s="8">
        <v>634500</v>
      </c>
      <c r="AB1123" s="8"/>
      <c r="AC1123" s="8">
        <v>634500</v>
      </c>
      <c r="AD1123" s="8"/>
      <c r="AG1123" s="4">
        <f t="shared" si="42"/>
        <v>164800</v>
      </c>
      <c r="AH1123" s="6">
        <f t="shared" si="43"/>
        <v>0.35086225250159675</v>
      </c>
    </row>
    <row r="1124" spans="1:34" ht="13.35" customHeight="1" x14ac:dyDescent="0.25">
      <c r="A1124" s="1" t="s">
        <v>2951</v>
      </c>
      <c r="B1124" s="9" t="s">
        <v>1</v>
      </c>
      <c r="C1124" s="9"/>
      <c r="D1124" s="9"/>
      <c r="E1124" s="10" t="s">
        <v>2952</v>
      </c>
      <c r="F1124" s="10"/>
      <c r="G1124" s="10"/>
      <c r="H1124" s="8">
        <v>285</v>
      </c>
      <c r="I1124" s="8"/>
      <c r="J1124" s="10" t="s">
        <v>2842</v>
      </c>
      <c r="K1124" s="10"/>
      <c r="L1124" s="10" t="s">
        <v>346</v>
      </c>
      <c r="M1124" s="10"/>
      <c r="N1124" s="10"/>
      <c r="O1124" s="10"/>
      <c r="P1124" s="10"/>
      <c r="Q1124" s="10"/>
      <c r="R1124" s="10"/>
      <c r="S1124" s="10"/>
      <c r="T1124" s="10"/>
      <c r="U1124" s="10"/>
      <c r="V1124" s="8">
        <v>418100</v>
      </c>
      <c r="W1124" s="8"/>
      <c r="X1124" s="8"/>
      <c r="Y1124" s="8">
        <v>561300</v>
      </c>
      <c r="Z1124" s="8"/>
      <c r="AA1124" s="8">
        <v>561300</v>
      </c>
      <c r="AB1124" s="8"/>
      <c r="AC1124" s="8">
        <v>561300</v>
      </c>
      <c r="AD1124" s="8"/>
      <c r="AG1124" s="4">
        <f t="shared" si="42"/>
        <v>143200</v>
      </c>
      <c r="AH1124" s="6">
        <f t="shared" si="43"/>
        <v>0.34250179382922746</v>
      </c>
    </row>
    <row r="1125" spans="1:34" ht="13.35" customHeight="1" x14ac:dyDescent="0.25">
      <c r="A1125" s="1" t="s">
        <v>2953</v>
      </c>
      <c r="B1125" s="10" t="s">
        <v>120</v>
      </c>
      <c r="C1125" s="10"/>
      <c r="D1125" s="10"/>
      <c r="E1125" s="10" t="s">
        <v>121</v>
      </c>
      <c r="F1125" s="10"/>
      <c r="G1125" s="10"/>
      <c r="H1125" s="8">
        <v>286</v>
      </c>
      <c r="I1125" s="8"/>
      <c r="J1125" s="10" t="s">
        <v>2842</v>
      </c>
      <c r="K1125" s="10"/>
      <c r="L1125" s="10" t="s">
        <v>2954</v>
      </c>
      <c r="M1125" s="10"/>
      <c r="N1125" s="10"/>
      <c r="O1125" s="10"/>
      <c r="P1125" s="10"/>
      <c r="Q1125" s="10"/>
      <c r="R1125" s="10"/>
      <c r="S1125" s="10"/>
      <c r="T1125" s="10"/>
      <c r="U1125" s="10"/>
      <c r="V1125" s="8">
        <v>136300</v>
      </c>
      <c r="W1125" s="8"/>
      <c r="X1125" s="8"/>
      <c r="Y1125" s="8">
        <v>171600</v>
      </c>
      <c r="Z1125" s="8"/>
      <c r="AA1125" s="11">
        <v>0</v>
      </c>
      <c r="AB1125" s="11"/>
      <c r="AC1125" s="11">
        <v>0</v>
      </c>
      <c r="AD1125" s="11"/>
      <c r="AG1125" s="4">
        <f t="shared" si="42"/>
        <v>35300</v>
      </c>
      <c r="AH1125" s="6">
        <f t="shared" si="43"/>
        <v>0.25898752751283932</v>
      </c>
    </row>
    <row r="1126" spans="1:34" ht="13.35" customHeight="1" x14ac:dyDescent="0.25">
      <c r="A1126" s="1" t="s">
        <v>2955</v>
      </c>
      <c r="B1126" s="9" t="s">
        <v>1</v>
      </c>
      <c r="C1126" s="9"/>
      <c r="D1126" s="9"/>
      <c r="E1126" s="10" t="s">
        <v>2956</v>
      </c>
      <c r="F1126" s="10"/>
      <c r="G1126" s="10"/>
      <c r="H1126" s="8">
        <v>288</v>
      </c>
      <c r="I1126" s="8"/>
      <c r="J1126" s="10" t="s">
        <v>2842</v>
      </c>
      <c r="K1126" s="10"/>
      <c r="L1126" s="10" t="s">
        <v>2957</v>
      </c>
      <c r="M1126" s="10"/>
      <c r="N1126" s="10"/>
      <c r="O1126" s="10"/>
      <c r="P1126" s="10"/>
      <c r="Q1126" s="10"/>
      <c r="R1126" s="10"/>
      <c r="S1126" s="10"/>
      <c r="T1126" s="10"/>
      <c r="U1126" s="10"/>
      <c r="V1126" s="8">
        <v>338200</v>
      </c>
      <c r="W1126" s="8"/>
      <c r="X1126" s="8"/>
      <c r="Y1126" s="8">
        <v>462900</v>
      </c>
      <c r="Z1126" s="8"/>
      <c r="AA1126" s="8">
        <v>462900</v>
      </c>
      <c r="AB1126" s="8"/>
      <c r="AC1126" s="8">
        <v>462900</v>
      </c>
      <c r="AD1126" s="8"/>
      <c r="AG1126" s="4">
        <f t="shared" si="42"/>
        <v>124700</v>
      </c>
      <c r="AH1126" s="6">
        <f t="shared" si="43"/>
        <v>0.36871673565937313</v>
      </c>
    </row>
    <row r="1127" spans="1:34" ht="13.35" customHeight="1" x14ac:dyDescent="0.25">
      <c r="A1127" s="1" t="s">
        <v>2958</v>
      </c>
      <c r="B1127" s="9" t="s">
        <v>1</v>
      </c>
      <c r="C1127" s="9"/>
      <c r="D1127" s="9"/>
      <c r="E1127" s="10" t="s">
        <v>2959</v>
      </c>
      <c r="F1127" s="10"/>
      <c r="G1127" s="10"/>
      <c r="H1127" s="11">
        <v>1</v>
      </c>
      <c r="I1127" s="11"/>
      <c r="J1127" s="10" t="s">
        <v>2960</v>
      </c>
      <c r="K1127" s="10"/>
      <c r="L1127" s="10" t="s">
        <v>2961</v>
      </c>
      <c r="M1127" s="10"/>
      <c r="N1127" s="10"/>
      <c r="O1127" s="10"/>
      <c r="P1127" s="10"/>
      <c r="Q1127" s="10"/>
      <c r="R1127" s="10"/>
      <c r="S1127" s="10"/>
      <c r="T1127" s="10"/>
      <c r="U1127" s="10"/>
      <c r="V1127" s="8">
        <v>594000</v>
      </c>
      <c r="W1127" s="8"/>
      <c r="X1127" s="8"/>
      <c r="Y1127" s="8">
        <v>806400</v>
      </c>
      <c r="Z1127" s="8"/>
      <c r="AA1127" s="8">
        <v>806400</v>
      </c>
      <c r="AB1127" s="8"/>
      <c r="AC1127" s="8">
        <v>689000</v>
      </c>
      <c r="AD1127" s="8"/>
      <c r="AG1127" s="4">
        <f t="shared" si="42"/>
        <v>212400</v>
      </c>
      <c r="AH1127" s="6">
        <f t="shared" si="43"/>
        <v>0.3575757575757576</v>
      </c>
    </row>
    <row r="1128" spans="1:34" ht="13.35" customHeight="1" x14ac:dyDescent="0.25">
      <c r="A1128" s="1" t="s">
        <v>2962</v>
      </c>
      <c r="B1128" s="9" t="s">
        <v>1</v>
      </c>
      <c r="C1128" s="9"/>
      <c r="D1128" s="9"/>
      <c r="E1128" s="10" t="s">
        <v>2963</v>
      </c>
      <c r="F1128" s="10"/>
      <c r="G1128" s="10"/>
      <c r="H1128" s="8">
        <v>20</v>
      </c>
      <c r="I1128" s="8"/>
      <c r="J1128" s="10" t="s">
        <v>2960</v>
      </c>
      <c r="K1128" s="10"/>
      <c r="L1128" s="10" t="s">
        <v>2964</v>
      </c>
      <c r="M1128" s="10"/>
      <c r="N1128" s="10"/>
      <c r="O1128" s="10"/>
      <c r="P1128" s="10"/>
      <c r="Q1128" s="10"/>
      <c r="R1128" s="10"/>
      <c r="S1128" s="10"/>
      <c r="T1128" s="10"/>
      <c r="U1128" s="10"/>
      <c r="V1128" s="8">
        <v>57500</v>
      </c>
      <c r="W1128" s="8"/>
      <c r="X1128" s="8"/>
      <c r="Y1128" s="8">
        <v>75000</v>
      </c>
      <c r="Z1128" s="8"/>
      <c r="AA1128" s="11">
        <v>0</v>
      </c>
      <c r="AB1128" s="11"/>
      <c r="AC1128" s="11">
        <v>0</v>
      </c>
      <c r="AD1128" s="11"/>
      <c r="AG1128" s="4">
        <f t="shared" si="42"/>
        <v>17500</v>
      </c>
      <c r="AH1128" s="6">
        <f t="shared" si="43"/>
        <v>0.30434782608695654</v>
      </c>
    </row>
    <row r="1129" spans="1:34" ht="13.35" customHeight="1" x14ac:dyDescent="0.25">
      <c r="A1129" s="1" t="s">
        <v>2965</v>
      </c>
      <c r="B1129" s="9" t="s">
        <v>1</v>
      </c>
      <c r="C1129" s="9"/>
      <c r="D1129" s="9"/>
      <c r="E1129" s="10" t="s">
        <v>2541</v>
      </c>
      <c r="F1129" s="10"/>
      <c r="G1129" s="10"/>
      <c r="H1129" s="8">
        <v>24</v>
      </c>
      <c r="I1129" s="8"/>
      <c r="J1129" s="10" t="s">
        <v>2960</v>
      </c>
      <c r="K1129" s="10"/>
      <c r="L1129" s="10" t="s">
        <v>2966</v>
      </c>
      <c r="M1129" s="10"/>
      <c r="N1129" s="10"/>
      <c r="O1129" s="10"/>
      <c r="P1129" s="10"/>
      <c r="Q1129" s="10"/>
      <c r="R1129" s="10"/>
      <c r="S1129" s="10"/>
      <c r="T1129" s="10"/>
      <c r="U1129" s="10"/>
      <c r="V1129" s="8">
        <v>438300</v>
      </c>
      <c r="W1129" s="8"/>
      <c r="X1129" s="8"/>
      <c r="Y1129" s="8">
        <v>634800</v>
      </c>
      <c r="Z1129" s="8"/>
      <c r="AA1129" s="8">
        <v>634800</v>
      </c>
      <c r="AB1129" s="8"/>
      <c r="AC1129" s="8">
        <v>530800</v>
      </c>
      <c r="AD1129" s="8"/>
      <c r="AG1129" s="4">
        <f t="shared" si="42"/>
        <v>196500</v>
      </c>
      <c r="AH1129" s="6">
        <f t="shared" si="43"/>
        <v>0.44832306639288161</v>
      </c>
    </row>
    <row r="1130" spans="1:34" ht="13.35" customHeight="1" x14ac:dyDescent="0.25">
      <c r="A1130" s="1" t="s">
        <v>2967</v>
      </c>
      <c r="B1130" s="9" t="s">
        <v>1</v>
      </c>
      <c r="C1130" s="9"/>
      <c r="D1130" s="9"/>
      <c r="E1130" s="10" t="s">
        <v>2968</v>
      </c>
      <c r="F1130" s="10"/>
      <c r="G1130" s="10"/>
      <c r="H1130" s="8">
        <v>25</v>
      </c>
      <c r="I1130" s="8"/>
      <c r="J1130" s="10" t="s">
        <v>2960</v>
      </c>
      <c r="K1130" s="10"/>
      <c r="L1130" s="10" t="s">
        <v>2969</v>
      </c>
      <c r="M1130" s="10"/>
      <c r="N1130" s="10"/>
      <c r="O1130" s="10"/>
      <c r="P1130" s="10"/>
      <c r="Q1130" s="10"/>
      <c r="R1130" s="10"/>
      <c r="S1130" s="10"/>
      <c r="T1130" s="10"/>
      <c r="U1130" s="10"/>
      <c r="V1130" s="8">
        <v>194200</v>
      </c>
      <c r="W1130" s="8"/>
      <c r="X1130" s="8"/>
      <c r="Y1130" s="8">
        <v>268300</v>
      </c>
      <c r="Z1130" s="8"/>
      <c r="AA1130" s="11">
        <v>0</v>
      </c>
      <c r="AB1130" s="11"/>
      <c r="AC1130" s="11">
        <v>0</v>
      </c>
      <c r="AD1130" s="11"/>
      <c r="AG1130" s="4">
        <f t="shared" si="42"/>
        <v>74100</v>
      </c>
      <c r="AH1130" s="6">
        <f t="shared" si="43"/>
        <v>0.38156539649845522</v>
      </c>
    </row>
    <row r="1131" spans="1:34" ht="13.35" customHeight="1" x14ac:dyDescent="0.25">
      <c r="A1131" s="1" t="s">
        <v>2970</v>
      </c>
      <c r="B1131" s="9" t="s">
        <v>1</v>
      </c>
      <c r="C1131" s="9"/>
      <c r="D1131" s="9"/>
      <c r="E1131" s="10" t="s">
        <v>2971</v>
      </c>
      <c r="F1131" s="10"/>
      <c r="G1131" s="10"/>
      <c r="H1131" s="11">
        <v>6</v>
      </c>
      <c r="I1131" s="11"/>
      <c r="J1131" s="10" t="s">
        <v>2972</v>
      </c>
      <c r="K1131" s="10"/>
      <c r="L1131" s="10" t="s">
        <v>2973</v>
      </c>
      <c r="M1131" s="10"/>
      <c r="N1131" s="10"/>
      <c r="O1131" s="10"/>
      <c r="P1131" s="10"/>
      <c r="Q1131" s="10"/>
      <c r="R1131" s="10"/>
      <c r="S1131" s="10"/>
      <c r="T1131" s="10"/>
      <c r="U1131" s="10"/>
      <c r="V1131" s="8">
        <v>355700</v>
      </c>
      <c r="W1131" s="8"/>
      <c r="X1131" s="8"/>
      <c r="Y1131" s="8">
        <v>502100</v>
      </c>
      <c r="Z1131" s="8"/>
      <c r="AA1131" s="11">
        <v>0</v>
      </c>
      <c r="AB1131" s="11"/>
      <c r="AC1131" s="11">
        <v>0</v>
      </c>
      <c r="AD1131" s="11"/>
      <c r="AG1131" s="4">
        <f t="shared" si="42"/>
        <v>146400</v>
      </c>
      <c r="AH1131" s="6">
        <f t="shared" si="43"/>
        <v>0.41158279448973856</v>
      </c>
    </row>
    <row r="1132" spans="1:34" ht="13.35" customHeight="1" x14ac:dyDescent="0.25">
      <c r="A1132" s="1" t="s">
        <v>2974</v>
      </c>
      <c r="B1132" s="9" t="s">
        <v>1</v>
      </c>
      <c r="C1132" s="9"/>
      <c r="D1132" s="9"/>
      <c r="E1132" s="10" t="s">
        <v>2975</v>
      </c>
      <c r="F1132" s="10"/>
      <c r="G1132" s="10"/>
      <c r="H1132" s="11">
        <v>9</v>
      </c>
      <c r="I1132" s="11"/>
      <c r="J1132" s="10" t="s">
        <v>2972</v>
      </c>
      <c r="K1132" s="10"/>
      <c r="L1132" s="10" t="s">
        <v>2976</v>
      </c>
      <c r="M1132" s="10"/>
      <c r="N1132" s="10"/>
      <c r="O1132" s="10"/>
      <c r="P1132" s="10"/>
      <c r="Q1132" s="10"/>
      <c r="R1132" s="10"/>
      <c r="S1132" s="10"/>
      <c r="T1132" s="10"/>
      <c r="U1132" s="10"/>
      <c r="V1132" s="8">
        <v>457400</v>
      </c>
      <c r="W1132" s="8"/>
      <c r="X1132" s="8"/>
      <c r="Y1132" s="8">
        <v>628800</v>
      </c>
      <c r="Z1132" s="8"/>
      <c r="AA1132" s="8">
        <v>578500</v>
      </c>
      <c r="AB1132" s="8"/>
      <c r="AC1132" s="8">
        <v>488700</v>
      </c>
      <c r="AD1132" s="8"/>
      <c r="AG1132" s="4">
        <f t="shared" si="42"/>
        <v>171400</v>
      </c>
      <c r="AH1132" s="6">
        <f t="shared" si="43"/>
        <v>0.37472671622212506</v>
      </c>
    </row>
    <row r="1133" spans="1:34" ht="13.35" customHeight="1" x14ac:dyDescent="0.25">
      <c r="A1133" s="1" t="s">
        <v>2977</v>
      </c>
      <c r="B1133" s="9" t="s">
        <v>1</v>
      </c>
      <c r="C1133" s="9"/>
      <c r="D1133" s="9"/>
      <c r="E1133" s="10" t="s">
        <v>2971</v>
      </c>
      <c r="F1133" s="10"/>
      <c r="G1133" s="10"/>
      <c r="H1133" s="8">
        <v>12</v>
      </c>
      <c r="I1133" s="8"/>
      <c r="J1133" s="10" t="s">
        <v>2972</v>
      </c>
      <c r="K1133" s="10"/>
      <c r="L1133" s="10" t="s">
        <v>2978</v>
      </c>
      <c r="M1133" s="10"/>
      <c r="N1133" s="10"/>
      <c r="O1133" s="10"/>
      <c r="P1133" s="10"/>
      <c r="Q1133" s="10"/>
      <c r="R1133" s="10"/>
      <c r="S1133" s="10"/>
      <c r="T1133" s="10"/>
      <c r="U1133" s="10"/>
      <c r="V1133" s="8">
        <v>732700</v>
      </c>
      <c r="W1133" s="8"/>
      <c r="X1133" s="8"/>
      <c r="Y1133" s="8">
        <v>999100</v>
      </c>
      <c r="Z1133" s="8"/>
      <c r="AA1133" s="8">
        <v>999100</v>
      </c>
      <c r="AB1133" s="8"/>
      <c r="AC1133" s="8">
        <v>930800</v>
      </c>
      <c r="AD1133" s="8"/>
      <c r="AG1133" s="4">
        <f t="shared" si="42"/>
        <v>266400</v>
      </c>
      <c r="AH1133" s="6">
        <f t="shared" si="43"/>
        <v>0.36358673399754332</v>
      </c>
    </row>
    <row r="1134" spans="1:34" ht="13.35" customHeight="1" x14ac:dyDescent="0.25">
      <c r="A1134" s="1" t="s">
        <v>2979</v>
      </c>
      <c r="B1134" s="9" t="s">
        <v>1</v>
      </c>
      <c r="C1134" s="9"/>
      <c r="D1134" s="9"/>
      <c r="E1134" s="10" t="s">
        <v>2980</v>
      </c>
      <c r="F1134" s="10"/>
      <c r="G1134" s="10"/>
      <c r="H1134" s="8">
        <v>20</v>
      </c>
      <c r="I1134" s="8"/>
      <c r="J1134" s="10" t="s">
        <v>2972</v>
      </c>
      <c r="K1134" s="10"/>
      <c r="L1134" s="10" t="s">
        <v>2981</v>
      </c>
      <c r="M1134" s="10"/>
      <c r="N1134" s="10"/>
      <c r="O1134" s="10"/>
      <c r="P1134" s="10"/>
      <c r="Q1134" s="10"/>
      <c r="R1134" s="10"/>
      <c r="S1134" s="10"/>
      <c r="T1134" s="10"/>
      <c r="U1134" s="10"/>
      <c r="V1134" s="8">
        <v>483400</v>
      </c>
      <c r="W1134" s="8"/>
      <c r="X1134" s="8"/>
      <c r="Y1134" s="8">
        <v>668800</v>
      </c>
      <c r="Z1134" s="8"/>
      <c r="AA1134" s="8">
        <v>668800</v>
      </c>
      <c r="AB1134" s="8"/>
      <c r="AC1134" s="8">
        <v>629300</v>
      </c>
      <c r="AD1134" s="8"/>
      <c r="AG1134" s="4">
        <f t="shared" si="42"/>
        <v>185400</v>
      </c>
      <c r="AH1134" s="6">
        <f t="shared" si="43"/>
        <v>0.38353330575093092</v>
      </c>
    </row>
    <row r="1135" spans="1:34" ht="13.35" customHeight="1" x14ac:dyDescent="0.25">
      <c r="A1135" s="1" t="s">
        <v>2982</v>
      </c>
      <c r="B1135" s="9" t="s">
        <v>1</v>
      </c>
      <c r="C1135" s="9"/>
      <c r="D1135" s="9"/>
      <c r="E1135" s="10" t="s">
        <v>2983</v>
      </c>
      <c r="F1135" s="10"/>
      <c r="G1135" s="10"/>
      <c r="H1135" s="8">
        <v>21</v>
      </c>
      <c r="I1135" s="8"/>
      <c r="J1135" s="10" t="s">
        <v>2972</v>
      </c>
      <c r="K1135" s="10"/>
      <c r="L1135" s="10" t="s">
        <v>2984</v>
      </c>
      <c r="M1135" s="10"/>
      <c r="N1135" s="10"/>
      <c r="O1135" s="10"/>
      <c r="P1135" s="10"/>
      <c r="Q1135" s="10"/>
      <c r="R1135" s="10"/>
      <c r="S1135" s="10"/>
      <c r="T1135" s="10"/>
      <c r="U1135" s="10"/>
      <c r="V1135" s="8">
        <v>607700</v>
      </c>
      <c r="W1135" s="8"/>
      <c r="X1135" s="8"/>
      <c r="Y1135" s="8">
        <v>830400</v>
      </c>
      <c r="Z1135" s="8"/>
      <c r="AA1135" s="8">
        <v>830400</v>
      </c>
      <c r="AB1135" s="8"/>
      <c r="AC1135" s="8">
        <v>780000</v>
      </c>
      <c r="AD1135" s="8"/>
      <c r="AG1135" s="4">
        <f t="shared" si="42"/>
        <v>222700</v>
      </c>
      <c r="AH1135" s="6">
        <f t="shared" si="43"/>
        <v>0.36646371564916902</v>
      </c>
    </row>
    <row r="1136" spans="1:34" ht="13.35" customHeight="1" x14ac:dyDescent="0.25">
      <c r="A1136" s="1" t="s">
        <v>2985</v>
      </c>
      <c r="B1136" s="9" t="s">
        <v>1</v>
      </c>
      <c r="C1136" s="9"/>
      <c r="D1136" s="9"/>
      <c r="E1136" s="10" t="s">
        <v>2986</v>
      </c>
      <c r="F1136" s="10"/>
      <c r="G1136" s="10"/>
      <c r="H1136" s="8">
        <v>22</v>
      </c>
      <c r="I1136" s="8"/>
      <c r="J1136" s="10" t="s">
        <v>2972</v>
      </c>
      <c r="K1136" s="10"/>
      <c r="L1136" s="10" t="s">
        <v>2016</v>
      </c>
      <c r="M1136" s="10"/>
      <c r="N1136" s="10"/>
      <c r="O1136" s="10"/>
      <c r="P1136" s="10"/>
      <c r="Q1136" s="10"/>
      <c r="R1136" s="10"/>
      <c r="S1136" s="10"/>
      <c r="T1136" s="10"/>
      <c r="U1136" s="10"/>
      <c r="V1136" s="8">
        <v>556300</v>
      </c>
      <c r="W1136" s="8"/>
      <c r="X1136" s="8"/>
      <c r="Y1136" s="8">
        <v>758000</v>
      </c>
      <c r="Z1136" s="8"/>
      <c r="AA1136" s="8">
        <v>758000</v>
      </c>
      <c r="AB1136" s="8"/>
      <c r="AC1136" s="8">
        <v>696700</v>
      </c>
      <c r="AD1136" s="8"/>
      <c r="AG1136" s="4">
        <f t="shared" si="42"/>
        <v>201700</v>
      </c>
      <c r="AH1136" s="6">
        <f t="shared" si="43"/>
        <v>0.36257415063814491</v>
      </c>
    </row>
    <row r="1137" spans="1:34" ht="13.35" customHeight="1" x14ac:dyDescent="0.25">
      <c r="A1137" s="1" t="s">
        <v>2987</v>
      </c>
      <c r="B1137" s="9" t="s">
        <v>1</v>
      </c>
      <c r="C1137" s="9"/>
      <c r="D1137" s="9"/>
      <c r="E1137" s="10" t="s">
        <v>2988</v>
      </c>
      <c r="F1137" s="10"/>
      <c r="G1137" s="10"/>
      <c r="H1137" s="8">
        <v>33</v>
      </c>
      <c r="I1137" s="8"/>
      <c r="J1137" s="10" t="s">
        <v>2972</v>
      </c>
      <c r="K1137" s="10"/>
      <c r="L1137" s="10" t="s">
        <v>2989</v>
      </c>
      <c r="M1137" s="10"/>
      <c r="N1137" s="10"/>
      <c r="O1137" s="10"/>
      <c r="P1137" s="10"/>
      <c r="Q1137" s="10"/>
      <c r="R1137" s="10"/>
      <c r="S1137" s="10"/>
      <c r="T1137" s="10"/>
      <c r="U1137" s="10"/>
      <c r="V1137" s="8">
        <v>551300</v>
      </c>
      <c r="W1137" s="8"/>
      <c r="X1137" s="8"/>
      <c r="Y1137" s="8">
        <v>750900</v>
      </c>
      <c r="Z1137" s="8"/>
      <c r="AA1137" s="8">
        <v>750900</v>
      </c>
      <c r="AB1137" s="8"/>
      <c r="AC1137" s="8">
        <v>636700</v>
      </c>
      <c r="AD1137" s="8"/>
      <c r="AG1137" s="4">
        <f t="shared" si="42"/>
        <v>199600</v>
      </c>
      <c r="AH1137" s="6">
        <f t="shared" si="43"/>
        <v>0.36205332849628152</v>
      </c>
    </row>
    <row r="1138" spans="1:34" ht="13.35" customHeight="1" x14ac:dyDescent="0.25">
      <c r="A1138" s="1" t="s">
        <v>2990</v>
      </c>
      <c r="B1138" s="9" t="s">
        <v>1</v>
      </c>
      <c r="C1138" s="9"/>
      <c r="D1138" s="9"/>
      <c r="E1138" s="10" t="s">
        <v>2991</v>
      </c>
      <c r="F1138" s="10"/>
      <c r="G1138" s="10"/>
      <c r="H1138" s="8">
        <v>34</v>
      </c>
      <c r="I1138" s="8"/>
      <c r="J1138" s="10" t="s">
        <v>2972</v>
      </c>
      <c r="K1138" s="10"/>
      <c r="L1138" s="10" t="s">
        <v>2992</v>
      </c>
      <c r="M1138" s="10"/>
      <c r="N1138" s="10"/>
      <c r="O1138" s="10"/>
      <c r="P1138" s="10"/>
      <c r="Q1138" s="10"/>
      <c r="R1138" s="10"/>
      <c r="S1138" s="10"/>
      <c r="T1138" s="10"/>
      <c r="U1138" s="10"/>
      <c r="V1138" s="8">
        <v>572200</v>
      </c>
      <c r="W1138" s="8"/>
      <c r="X1138" s="8"/>
      <c r="Y1138" s="8">
        <v>778500</v>
      </c>
      <c r="Z1138" s="8"/>
      <c r="AA1138" s="8">
        <v>778500</v>
      </c>
      <c r="AB1138" s="8"/>
      <c r="AC1138" s="8">
        <v>742300</v>
      </c>
      <c r="AD1138" s="8"/>
      <c r="AG1138" s="4">
        <f t="shared" si="42"/>
        <v>206300</v>
      </c>
      <c r="AH1138" s="6">
        <f t="shared" si="43"/>
        <v>0.36053827333100313</v>
      </c>
    </row>
    <row r="1139" spans="1:34" ht="13.35" customHeight="1" x14ac:dyDescent="0.25">
      <c r="A1139" s="1" t="s">
        <v>2993</v>
      </c>
      <c r="B1139" s="9" t="s">
        <v>1</v>
      </c>
      <c r="C1139" s="9"/>
      <c r="D1139" s="9"/>
      <c r="E1139" s="10" t="s">
        <v>2994</v>
      </c>
      <c r="F1139" s="10"/>
      <c r="G1139" s="10"/>
      <c r="H1139" s="8">
        <v>35</v>
      </c>
      <c r="I1139" s="8"/>
      <c r="J1139" s="10" t="s">
        <v>2972</v>
      </c>
      <c r="K1139" s="10"/>
      <c r="L1139" s="10" t="s">
        <v>2995</v>
      </c>
      <c r="M1139" s="10"/>
      <c r="N1139" s="10"/>
      <c r="O1139" s="10"/>
      <c r="P1139" s="10"/>
      <c r="Q1139" s="10"/>
      <c r="R1139" s="10"/>
      <c r="S1139" s="10"/>
      <c r="T1139" s="10"/>
      <c r="U1139" s="10"/>
      <c r="V1139" s="8">
        <v>412200</v>
      </c>
      <c r="W1139" s="8"/>
      <c r="X1139" s="8"/>
      <c r="Y1139" s="8">
        <v>582400</v>
      </c>
      <c r="Z1139" s="8"/>
      <c r="AA1139" s="8">
        <v>582400</v>
      </c>
      <c r="AB1139" s="8"/>
      <c r="AC1139" s="8">
        <v>468800</v>
      </c>
      <c r="AD1139" s="8"/>
      <c r="AG1139" s="4">
        <f t="shared" si="42"/>
        <v>170200</v>
      </c>
      <c r="AH1139" s="6">
        <f t="shared" si="43"/>
        <v>0.41290635613779719</v>
      </c>
    </row>
    <row r="1140" spans="1:34" ht="13.35" customHeight="1" x14ac:dyDescent="0.25">
      <c r="A1140" s="1" t="s">
        <v>2996</v>
      </c>
      <c r="B1140" s="9" t="s">
        <v>1</v>
      </c>
      <c r="C1140" s="9"/>
      <c r="D1140" s="9"/>
      <c r="E1140" s="10" t="s">
        <v>2997</v>
      </c>
      <c r="F1140" s="10"/>
      <c r="G1140" s="10"/>
      <c r="H1140" s="8">
        <v>36</v>
      </c>
      <c r="I1140" s="8"/>
      <c r="J1140" s="10" t="s">
        <v>2972</v>
      </c>
      <c r="K1140" s="10"/>
      <c r="L1140" s="10" t="s">
        <v>2998</v>
      </c>
      <c r="M1140" s="10"/>
      <c r="N1140" s="10"/>
      <c r="O1140" s="10"/>
      <c r="P1140" s="10"/>
      <c r="Q1140" s="10"/>
      <c r="R1140" s="10"/>
      <c r="S1140" s="10"/>
      <c r="T1140" s="10"/>
      <c r="U1140" s="10"/>
      <c r="V1140" s="8">
        <v>704400</v>
      </c>
      <c r="W1140" s="8"/>
      <c r="X1140" s="8"/>
      <c r="Y1140" s="8">
        <v>965900</v>
      </c>
      <c r="Z1140" s="8"/>
      <c r="AA1140" s="8">
        <v>857900</v>
      </c>
      <c r="AB1140" s="8"/>
      <c r="AC1140" s="8">
        <v>801300</v>
      </c>
      <c r="AD1140" s="8"/>
      <c r="AG1140" s="4">
        <f t="shared" si="42"/>
        <v>261500</v>
      </c>
      <c r="AH1140" s="6">
        <f t="shared" si="43"/>
        <v>0.37123793299261781</v>
      </c>
    </row>
    <row r="1141" spans="1:34" ht="13.35" customHeight="1" x14ac:dyDescent="0.25">
      <c r="A1141" s="1" t="s">
        <v>2999</v>
      </c>
      <c r="B1141" s="9" t="s">
        <v>1</v>
      </c>
      <c r="C1141" s="9"/>
      <c r="D1141" s="9"/>
      <c r="E1141" s="10" t="s">
        <v>3000</v>
      </c>
      <c r="F1141" s="10"/>
      <c r="G1141" s="10"/>
      <c r="H1141" s="8">
        <v>42</v>
      </c>
      <c r="I1141" s="8"/>
      <c r="J1141" s="10" t="s">
        <v>2972</v>
      </c>
      <c r="K1141" s="10"/>
      <c r="L1141" s="10" t="s">
        <v>1631</v>
      </c>
      <c r="M1141" s="10"/>
      <c r="N1141" s="10"/>
      <c r="O1141" s="10"/>
      <c r="P1141" s="10"/>
      <c r="Q1141" s="10"/>
      <c r="R1141" s="10"/>
      <c r="S1141" s="10"/>
      <c r="T1141" s="10"/>
      <c r="U1141" s="10"/>
      <c r="V1141" s="8">
        <v>430300</v>
      </c>
      <c r="W1141" s="8"/>
      <c r="X1141" s="8"/>
      <c r="Y1141" s="8">
        <v>605300</v>
      </c>
      <c r="Z1141" s="8"/>
      <c r="AA1141" s="8">
        <v>605300</v>
      </c>
      <c r="AB1141" s="8"/>
      <c r="AC1141" s="8">
        <v>569000</v>
      </c>
      <c r="AD1141" s="8"/>
      <c r="AG1141" s="4">
        <f t="shared" si="42"/>
        <v>175000</v>
      </c>
      <c r="AH1141" s="6">
        <f t="shared" si="43"/>
        <v>0.40669300488031607</v>
      </c>
    </row>
    <row r="1142" spans="1:34" ht="13.35" customHeight="1" x14ac:dyDescent="0.25">
      <c r="A1142" s="1" t="s">
        <v>3001</v>
      </c>
      <c r="B1142" s="9" t="s">
        <v>1</v>
      </c>
      <c r="C1142" s="9"/>
      <c r="D1142" s="9"/>
      <c r="E1142" s="10" t="s">
        <v>3002</v>
      </c>
      <c r="F1142" s="10"/>
      <c r="G1142" s="10"/>
      <c r="H1142" s="8">
        <v>46</v>
      </c>
      <c r="I1142" s="8"/>
      <c r="J1142" s="10" t="s">
        <v>2972</v>
      </c>
      <c r="K1142" s="10"/>
      <c r="L1142" s="10" t="s">
        <v>2350</v>
      </c>
      <c r="M1142" s="10"/>
      <c r="N1142" s="10"/>
      <c r="O1142" s="10"/>
      <c r="P1142" s="10"/>
      <c r="Q1142" s="10"/>
      <c r="R1142" s="10"/>
      <c r="S1142" s="10"/>
      <c r="T1142" s="10"/>
      <c r="U1142" s="10"/>
      <c r="V1142" s="8">
        <v>510700</v>
      </c>
      <c r="W1142" s="8"/>
      <c r="X1142" s="8"/>
      <c r="Y1142" s="8">
        <v>703600</v>
      </c>
      <c r="Z1142" s="8"/>
      <c r="AA1142" s="8">
        <v>703600</v>
      </c>
      <c r="AB1142" s="8"/>
      <c r="AC1142" s="8">
        <v>667000</v>
      </c>
      <c r="AD1142" s="8"/>
      <c r="AG1142" s="4">
        <f t="shared" si="42"/>
        <v>192900</v>
      </c>
      <c r="AH1142" s="6">
        <f t="shared" si="43"/>
        <v>0.37771685921284509</v>
      </c>
    </row>
    <row r="1143" spans="1:34" ht="13.35" customHeight="1" x14ac:dyDescent="0.25">
      <c r="A1143" s="1" t="s">
        <v>3003</v>
      </c>
      <c r="B1143" s="9" t="s">
        <v>1</v>
      </c>
      <c r="C1143" s="9"/>
      <c r="D1143" s="9"/>
      <c r="E1143" s="10" t="s">
        <v>3004</v>
      </c>
      <c r="F1143" s="10"/>
      <c r="G1143" s="10"/>
      <c r="H1143" s="8">
        <v>47</v>
      </c>
      <c r="I1143" s="8"/>
      <c r="J1143" s="10" t="s">
        <v>2972</v>
      </c>
      <c r="K1143" s="10"/>
      <c r="L1143" s="10" t="s">
        <v>3005</v>
      </c>
      <c r="M1143" s="10"/>
      <c r="N1143" s="10"/>
      <c r="O1143" s="10"/>
      <c r="P1143" s="10"/>
      <c r="Q1143" s="10"/>
      <c r="R1143" s="10"/>
      <c r="S1143" s="10"/>
      <c r="T1143" s="10"/>
      <c r="U1143" s="10"/>
      <c r="V1143" s="8">
        <v>530100</v>
      </c>
      <c r="W1143" s="8"/>
      <c r="X1143" s="8"/>
      <c r="Y1143" s="8">
        <v>753500</v>
      </c>
      <c r="Z1143" s="8"/>
      <c r="AA1143" s="8">
        <v>753500</v>
      </c>
      <c r="AB1143" s="8"/>
      <c r="AC1143" s="8">
        <v>665500</v>
      </c>
      <c r="AD1143" s="8"/>
      <c r="AG1143" s="4">
        <f t="shared" si="42"/>
        <v>223400</v>
      </c>
      <c r="AH1143" s="6">
        <f t="shared" si="43"/>
        <v>0.42142991888322956</v>
      </c>
    </row>
    <row r="1144" spans="1:34" ht="13.35" customHeight="1" x14ac:dyDescent="0.25">
      <c r="A1144" s="1" t="s">
        <v>3006</v>
      </c>
      <c r="B1144" s="9" t="s">
        <v>1</v>
      </c>
      <c r="C1144" s="9"/>
      <c r="D1144" s="9"/>
      <c r="E1144" s="10" t="s">
        <v>3007</v>
      </c>
      <c r="F1144" s="10"/>
      <c r="G1144" s="10"/>
      <c r="H1144" s="8">
        <v>53</v>
      </c>
      <c r="I1144" s="8"/>
      <c r="J1144" s="10" t="s">
        <v>2972</v>
      </c>
      <c r="K1144" s="10"/>
      <c r="L1144" s="10" t="s">
        <v>3008</v>
      </c>
      <c r="M1144" s="10"/>
      <c r="N1144" s="10"/>
      <c r="O1144" s="10"/>
      <c r="P1144" s="10"/>
      <c r="Q1144" s="10"/>
      <c r="R1144" s="10"/>
      <c r="S1144" s="10"/>
      <c r="T1144" s="10"/>
      <c r="U1144" s="10"/>
      <c r="V1144" s="8">
        <v>370800</v>
      </c>
      <c r="W1144" s="8"/>
      <c r="X1144" s="8"/>
      <c r="Y1144" s="8">
        <v>516900</v>
      </c>
      <c r="Z1144" s="8"/>
      <c r="AA1144" s="8">
        <v>516900</v>
      </c>
      <c r="AB1144" s="8"/>
      <c r="AC1144" s="8">
        <v>392900</v>
      </c>
      <c r="AD1144" s="8"/>
      <c r="AG1144" s="4">
        <f t="shared" si="42"/>
        <v>146100</v>
      </c>
      <c r="AH1144" s="6">
        <f t="shared" si="43"/>
        <v>0.39401294498381878</v>
      </c>
    </row>
    <row r="1145" spans="1:34" ht="13.35" customHeight="1" x14ac:dyDescent="0.25">
      <c r="A1145" s="1" t="s">
        <v>3009</v>
      </c>
      <c r="B1145" s="9" t="s">
        <v>1</v>
      </c>
      <c r="C1145" s="9"/>
      <c r="D1145" s="9"/>
      <c r="E1145" s="10" t="s">
        <v>3010</v>
      </c>
      <c r="F1145" s="10"/>
      <c r="G1145" s="10"/>
      <c r="H1145" s="8">
        <v>58</v>
      </c>
      <c r="I1145" s="8"/>
      <c r="J1145" s="10" t="s">
        <v>2972</v>
      </c>
      <c r="K1145" s="10"/>
      <c r="L1145" s="10" t="s">
        <v>3011</v>
      </c>
      <c r="M1145" s="10"/>
      <c r="N1145" s="10"/>
      <c r="O1145" s="10"/>
      <c r="P1145" s="10"/>
      <c r="Q1145" s="10"/>
      <c r="R1145" s="10"/>
      <c r="S1145" s="10"/>
      <c r="T1145" s="10"/>
      <c r="U1145" s="10"/>
      <c r="V1145" s="8">
        <v>588700</v>
      </c>
      <c r="W1145" s="8"/>
      <c r="X1145" s="8"/>
      <c r="Y1145" s="8">
        <v>816300</v>
      </c>
      <c r="Z1145" s="8"/>
      <c r="AA1145" s="8">
        <v>816300</v>
      </c>
      <c r="AB1145" s="8"/>
      <c r="AC1145" s="8">
        <v>779500</v>
      </c>
      <c r="AD1145" s="8"/>
      <c r="AG1145" s="4">
        <f t="shared" si="42"/>
        <v>227600</v>
      </c>
      <c r="AH1145" s="6">
        <f t="shared" si="43"/>
        <v>0.38661457448615594</v>
      </c>
    </row>
    <row r="1146" spans="1:34" ht="13.35" customHeight="1" x14ac:dyDescent="0.25">
      <c r="A1146" s="1" t="s">
        <v>3012</v>
      </c>
      <c r="B1146" s="9" t="s">
        <v>1</v>
      </c>
      <c r="C1146" s="9"/>
      <c r="D1146" s="9"/>
      <c r="E1146" s="10" t="s">
        <v>3013</v>
      </c>
      <c r="F1146" s="10"/>
      <c r="G1146" s="10"/>
      <c r="H1146" s="8">
        <v>61</v>
      </c>
      <c r="I1146" s="8"/>
      <c r="J1146" s="10" t="s">
        <v>2972</v>
      </c>
      <c r="K1146" s="10"/>
      <c r="L1146" s="10" t="s">
        <v>3014</v>
      </c>
      <c r="M1146" s="10"/>
      <c r="N1146" s="10"/>
      <c r="O1146" s="10"/>
      <c r="P1146" s="10"/>
      <c r="Q1146" s="10"/>
      <c r="R1146" s="10"/>
      <c r="S1146" s="10"/>
      <c r="T1146" s="10"/>
      <c r="U1146" s="10"/>
      <c r="V1146" s="8">
        <v>659500</v>
      </c>
      <c r="W1146" s="8"/>
      <c r="X1146" s="8"/>
      <c r="Y1146" s="8">
        <v>908300</v>
      </c>
      <c r="Z1146" s="8"/>
      <c r="AA1146" s="8">
        <v>908300</v>
      </c>
      <c r="AB1146" s="8"/>
      <c r="AC1146" s="8">
        <v>860500</v>
      </c>
      <c r="AD1146" s="8"/>
      <c r="AG1146" s="4">
        <f t="shared" si="42"/>
        <v>248800</v>
      </c>
      <c r="AH1146" s="6">
        <f t="shared" si="43"/>
        <v>0.37725549658832447</v>
      </c>
    </row>
    <row r="1147" spans="1:34" ht="13.35" customHeight="1" x14ac:dyDescent="0.25">
      <c r="A1147" s="1" t="s">
        <v>3015</v>
      </c>
      <c r="B1147" s="9" t="s">
        <v>1</v>
      </c>
      <c r="C1147" s="9"/>
      <c r="D1147" s="9"/>
      <c r="E1147" s="10" t="s">
        <v>3016</v>
      </c>
      <c r="F1147" s="10"/>
      <c r="G1147" s="10"/>
      <c r="H1147" s="8">
        <v>68</v>
      </c>
      <c r="I1147" s="8"/>
      <c r="J1147" s="10" t="s">
        <v>2972</v>
      </c>
      <c r="K1147" s="10"/>
      <c r="L1147" s="10" t="s">
        <v>3017</v>
      </c>
      <c r="M1147" s="10"/>
      <c r="N1147" s="10"/>
      <c r="O1147" s="10"/>
      <c r="P1147" s="10"/>
      <c r="Q1147" s="10"/>
      <c r="R1147" s="10"/>
      <c r="S1147" s="10"/>
      <c r="T1147" s="10"/>
      <c r="U1147" s="10"/>
      <c r="V1147" s="8">
        <v>685400</v>
      </c>
      <c r="W1147" s="8"/>
      <c r="X1147" s="8"/>
      <c r="Y1147" s="8">
        <v>955300</v>
      </c>
      <c r="Z1147" s="8"/>
      <c r="AA1147" s="8">
        <v>955300</v>
      </c>
      <c r="AB1147" s="8"/>
      <c r="AC1147" s="8">
        <v>711900</v>
      </c>
      <c r="AD1147" s="8"/>
      <c r="AG1147" s="4">
        <f t="shared" si="42"/>
        <v>269900</v>
      </c>
      <c r="AH1147" s="6">
        <f t="shared" si="43"/>
        <v>0.39378465129851181</v>
      </c>
    </row>
    <row r="1148" spans="1:34" ht="13.35" customHeight="1" x14ac:dyDescent="0.25">
      <c r="A1148" s="1" t="s">
        <v>3018</v>
      </c>
      <c r="B1148" s="9" t="s">
        <v>1</v>
      </c>
      <c r="C1148" s="9"/>
      <c r="D1148" s="9"/>
      <c r="E1148" s="10" t="s">
        <v>3019</v>
      </c>
      <c r="F1148" s="10"/>
      <c r="G1148" s="10"/>
      <c r="H1148" s="8">
        <v>75</v>
      </c>
      <c r="I1148" s="8"/>
      <c r="J1148" s="10" t="s">
        <v>2972</v>
      </c>
      <c r="K1148" s="10"/>
      <c r="L1148" s="10" t="s">
        <v>3020</v>
      </c>
      <c r="M1148" s="10"/>
      <c r="N1148" s="10"/>
      <c r="O1148" s="10"/>
      <c r="P1148" s="10"/>
      <c r="Q1148" s="10"/>
      <c r="R1148" s="10"/>
      <c r="S1148" s="10"/>
      <c r="T1148" s="10"/>
      <c r="U1148" s="10"/>
      <c r="V1148" s="8">
        <v>1060500</v>
      </c>
      <c r="W1148" s="8"/>
      <c r="X1148" s="8"/>
      <c r="Y1148" s="8">
        <v>1460200</v>
      </c>
      <c r="Z1148" s="8"/>
      <c r="AA1148" s="8">
        <v>902200</v>
      </c>
      <c r="AB1148" s="8"/>
      <c r="AC1148" s="8">
        <v>639200</v>
      </c>
      <c r="AD1148" s="8"/>
      <c r="AG1148" s="4">
        <f t="shared" si="42"/>
        <v>399700</v>
      </c>
      <c r="AH1148" s="6">
        <f t="shared" si="43"/>
        <v>0.37689768976897692</v>
      </c>
    </row>
    <row r="1149" spans="1:34" ht="13.35" customHeight="1" x14ac:dyDescent="0.25">
      <c r="A1149" s="1" t="s">
        <v>3021</v>
      </c>
      <c r="B1149" s="9" t="s">
        <v>1</v>
      </c>
      <c r="C1149" s="9"/>
      <c r="D1149" s="9"/>
      <c r="E1149" s="10" t="s">
        <v>3022</v>
      </c>
      <c r="F1149" s="10"/>
      <c r="G1149" s="10"/>
      <c r="H1149" s="8">
        <v>83</v>
      </c>
      <c r="I1149" s="8"/>
      <c r="J1149" s="10" t="s">
        <v>2972</v>
      </c>
      <c r="K1149" s="10"/>
      <c r="L1149" s="10" t="s">
        <v>3023</v>
      </c>
      <c r="M1149" s="10"/>
      <c r="N1149" s="10"/>
      <c r="O1149" s="10"/>
      <c r="P1149" s="10"/>
      <c r="Q1149" s="10"/>
      <c r="R1149" s="10"/>
      <c r="S1149" s="10"/>
      <c r="T1149" s="10"/>
      <c r="U1149" s="10"/>
      <c r="V1149" s="8">
        <v>680600</v>
      </c>
      <c r="W1149" s="8"/>
      <c r="X1149" s="8"/>
      <c r="Y1149" s="8">
        <v>946300</v>
      </c>
      <c r="Z1149" s="8"/>
      <c r="AA1149" s="8">
        <v>737500</v>
      </c>
      <c r="AB1149" s="8"/>
      <c r="AC1149" s="8">
        <v>696900</v>
      </c>
      <c r="AD1149" s="8"/>
      <c r="AG1149" s="4">
        <f t="shared" si="42"/>
        <v>265700</v>
      </c>
      <c r="AH1149" s="6">
        <f t="shared" si="43"/>
        <v>0.39039083161915955</v>
      </c>
    </row>
    <row r="1150" spans="1:34" ht="13.35" customHeight="1" x14ac:dyDescent="0.25">
      <c r="A1150" s="1" t="s">
        <v>3024</v>
      </c>
      <c r="B1150" s="9" t="s">
        <v>1</v>
      </c>
      <c r="C1150" s="9"/>
      <c r="D1150" s="9"/>
      <c r="E1150" s="10" t="s">
        <v>3025</v>
      </c>
      <c r="F1150" s="10"/>
      <c r="G1150" s="10"/>
      <c r="H1150" s="8">
        <v>93</v>
      </c>
      <c r="I1150" s="8"/>
      <c r="J1150" s="10" t="s">
        <v>2972</v>
      </c>
      <c r="K1150" s="10"/>
      <c r="L1150" s="10" t="s">
        <v>506</v>
      </c>
      <c r="M1150" s="10"/>
      <c r="N1150" s="10"/>
      <c r="O1150" s="10"/>
      <c r="P1150" s="10"/>
      <c r="Q1150" s="10"/>
      <c r="R1150" s="10"/>
      <c r="S1150" s="10"/>
      <c r="T1150" s="10"/>
      <c r="U1150" s="10"/>
      <c r="V1150" s="8">
        <v>430900</v>
      </c>
      <c r="W1150" s="8"/>
      <c r="X1150" s="8"/>
      <c r="Y1150" s="8">
        <v>594100</v>
      </c>
      <c r="Z1150" s="8"/>
      <c r="AA1150" s="8">
        <v>594100</v>
      </c>
      <c r="AB1150" s="8"/>
      <c r="AC1150" s="8">
        <v>523500</v>
      </c>
      <c r="AD1150" s="8"/>
      <c r="AG1150" s="4">
        <f t="shared" si="42"/>
        <v>163200</v>
      </c>
      <c r="AH1150" s="6">
        <f t="shared" si="43"/>
        <v>0.37874216755627754</v>
      </c>
    </row>
    <row r="1151" spans="1:34" ht="13.35" customHeight="1" x14ac:dyDescent="0.25">
      <c r="A1151" s="1" t="s">
        <v>3026</v>
      </c>
      <c r="B1151" s="9" t="s">
        <v>1</v>
      </c>
      <c r="C1151" s="9"/>
      <c r="D1151" s="9"/>
      <c r="E1151" s="10" t="s">
        <v>3027</v>
      </c>
      <c r="F1151" s="10"/>
      <c r="G1151" s="10"/>
      <c r="H1151" s="8">
        <v>97</v>
      </c>
      <c r="I1151" s="8"/>
      <c r="J1151" s="10" t="s">
        <v>2972</v>
      </c>
      <c r="K1151" s="10"/>
      <c r="L1151" s="10" t="s">
        <v>239</v>
      </c>
      <c r="M1151" s="10"/>
      <c r="N1151" s="10"/>
      <c r="O1151" s="10"/>
      <c r="P1151" s="10"/>
      <c r="Q1151" s="10"/>
      <c r="R1151" s="10"/>
      <c r="S1151" s="10"/>
      <c r="T1151" s="10"/>
      <c r="U1151" s="10"/>
      <c r="V1151" s="8">
        <v>350700</v>
      </c>
      <c r="W1151" s="8"/>
      <c r="X1151" s="8"/>
      <c r="Y1151" s="8">
        <v>464600</v>
      </c>
      <c r="Z1151" s="8"/>
      <c r="AA1151" s="8">
        <v>464600</v>
      </c>
      <c r="AB1151" s="8"/>
      <c r="AC1151" s="8">
        <v>451600</v>
      </c>
      <c r="AD1151" s="8"/>
      <c r="AG1151" s="4">
        <f t="shared" si="42"/>
        <v>113900</v>
      </c>
      <c r="AH1151" s="6">
        <f t="shared" si="43"/>
        <v>0.3247790134017679</v>
      </c>
    </row>
    <row r="1152" spans="1:34" ht="13.35" customHeight="1" x14ac:dyDescent="0.25">
      <c r="A1152" s="1" t="s">
        <v>3028</v>
      </c>
      <c r="B1152" s="9" t="s">
        <v>1</v>
      </c>
      <c r="C1152" s="9"/>
      <c r="D1152" s="9"/>
      <c r="E1152" s="10" t="s">
        <v>3029</v>
      </c>
      <c r="F1152" s="10"/>
      <c r="G1152" s="10"/>
      <c r="H1152" s="8">
        <v>98</v>
      </c>
      <c r="I1152" s="8"/>
      <c r="J1152" s="10" t="s">
        <v>2972</v>
      </c>
      <c r="K1152" s="10"/>
      <c r="L1152" s="10" t="s">
        <v>311</v>
      </c>
      <c r="M1152" s="10"/>
      <c r="N1152" s="10"/>
      <c r="O1152" s="10"/>
      <c r="P1152" s="10"/>
      <c r="Q1152" s="10"/>
      <c r="R1152" s="10"/>
      <c r="S1152" s="10"/>
      <c r="T1152" s="10"/>
      <c r="U1152" s="10"/>
      <c r="V1152" s="8">
        <v>496700</v>
      </c>
      <c r="W1152" s="8"/>
      <c r="X1152" s="8"/>
      <c r="Y1152" s="8">
        <v>673800</v>
      </c>
      <c r="Z1152" s="8"/>
      <c r="AA1152" s="8">
        <v>673800</v>
      </c>
      <c r="AB1152" s="8"/>
      <c r="AC1152" s="8">
        <v>653400</v>
      </c>
      <c r="AD1152" s="8"/>
      <c r="AG1152" s="4">
        <f t="shared" si="42"/>
        <v>177100</v>
      </c>
      <c r="AH1152" s="6">
        <f t="shared" si="43"/>
        <v>0.35655325145963357</v>
      </c>
    </row>
    <row r="1153" spans="1:34" ht="13.35" customHeight="1" x14ac:dyDescent="0.25">
      <c r="A1153" s="1" t="s">
        <v>3030</v>
      </c>
      <c r="B1153" s="9" t="s">
        <v>1</v>
      </c>
      <c r="C1153" s="9"/>
      <c r="D1153" s="9"/>
      <c r="E1153" s="10" t="s">
        <v>3031</v>
      </c>
      <c r="F1153" s="10"/>
      <c r="G1153" s="10"/>
      <c r="H1153" s="8">
        <v>101</v>
      </c>
      <c r="I1153" s="8"/>
      <c r="J1153" s="10" t="s">
        <v>2972</v>
      </c>
      <c r="K1153" s="10"/>
      <c r="L1153" s="10" t="s">
        <v>3032</v>
      </c>
      <c r="M1153" s="10"/>
      <c r="N1153" s="10"/>
      <c r="O1153" s="10"/>
      <c r="P1153" s="10"/>
      <c r="Q1153" s="10"/>
      <c r="R1153" s="10"/>
      <c r="S1153" s="10"/>
      <c r="T1153" s="10"/>
      <c r="U1153" s="10"/>
      <c r="V1153" s="8">
        <v>448300</v>
      </c>
      <c r="W1153" s="8"/>
      <c r="X1153" s="8"/>
      <c r="Y1153" s="8">
        <v>609600</v>
      </c>
      <c r="Z1153" s="8"/>
      <c r="AA1153" s="8">
        <v>609600</v>
      </c>
      <c r="AB1153" s="8"/>
      <c r="AC1153" s="8">
        <v>542500</v>
      </c>
      <c r="AD1153" s="8"/>
      <c r="AG1153" s="4">
        <f t="shared" si="42"/>
        <v>161300</v>
      </c>
      <c r="AH1153" s="6">
        <f t="shared" si="43"/>
        <v>0.35980370287753738</v>
      </c>
    </row>
    <row r="1154" spans="1:34" ht="13.35" customHeight="1" x14ac:dyDescent="0.25">
      <c r="A1154" s="1" t="s">
        <v>3033</v>
      </c>
      <c r="B1154" s="9" t="s">
        <v>1</v>
      </c>
      <c r="C1154" s="9"/>
      <c r="D1154" s="9"/>
      <c r="E1154" s="10" t="s">
        <v>3034</v>
      </c>
      <c r="F1154" s="10"/>
      <c r="G1154" s="10"/>
      <c r="H1154" s="8">
        <v>15</v>
      </c>
      <c r="I1154" s="8"/>
      <c r="J1154" s="10" t="s">
        <v>3035</v>
      </c>
      <c r="K1154" s="10"/>
      <c r="L1154" s="10" t="s">
        <v>3036</v>
      </c>
      <c r="M1154" s="10"/>
      <c r="N1154" s="10"/>
      <c r="O1154" s="10"/>
      <c r="P1154" s="10"/>
      <c r="Q1154" s="10"/>
      <c r="R1154" s="10"/>
      <c r="S1154" s="10"/>
      <c r="T1154" s="10"/>
      <c r="U1154" s="10"/>
      <c r="V1154" s="8">
        <v>631900</v>
      </c>
      <c r="W1154" s="8"/>
      <c r="X1154" s="8"/>
      <c r="Y1154" s="8">
        <v>898300</v>
      </c>
      <c r="Z1154" s="8"/>
      <c r="AA1154" s="8">
        <v>898300</v>
      </c>
      <c r="AB1154" s="8"/>
      <c r="AC1154" s="8">
        <v>749700</v>
      </c>
      <c r="AD1154" s="8"/>
      <c r="AG1154" s="4">
        <f t="shared" si="42"/>
        <v>266400</v>
      </c>
      <c r="AH1154" s="6">
        <f t="shared" si="43"/>
        <v>0.42158569393891437</v>
      </c>
    </row>
    <row r="1155" spans="1:34" ht="13.35" customHeight="1" x14ac:dyDescent="0.25">
      <c r="A1155" s="1" t="s">
        <v>3037</v>
      </c>
      <c r="B1155" s="9" t="s">
        <v>1</v>
      </c>
      <c r="C1155" s="9"/>
      <c r="D1155" s="9"/>
      <c r="E1155" s="10" t="s">
        <v>3038</v>
      </c>
      <c r="F1155" s="10"/>
      <c r="G1155" s="10"/>
      <c r="H1155" s="8">
        <v>34</v>
      </c>
      <c r="I1155" s="8"/>
      <c r="J1155" s="10" t="s">
        <v>3035</v>
      </c>
      <c r="K1155" s="10"/>
      <c r="L1155" s="10" t="s">
        <v>158</v>
      </c>
      <c r="M1155" s="10"/>
      <c r="N1155" s="10"/>
      <c r="O1155" s="10"/>
      <c r="P1155" s="10"/>
      <c r="Q1155" s="10"/>
      <c r="R1155" s="10"/>
      <c r="S1155" s="10"/>
      <c r="T1155" s="10"/>
      <c r="U1155" s="10"/>
      <c r="V1155" s="8">
        <v>463600</v>
      </c>
      <c r="W1155" s="8"/>
      <c r="X1155" s="8"/>
      <c r="Y1155" s="8">
        <v>659200</v>
      </c>
      <c r="Z1155" s="8"/>
      <c r="AA1155" s="8">
        <v>659200</v>
      </c>
      <c r="AB1155" s="8"/>
      <c r="AC1155" s="8">
        <v>572900</v>
      </c>
      <c r="AD1155" s="8"/>
      <c r="AG1155" s="4">
        <f t="shared" si="42"/>
        <v>195600</v>
      </c>
      <c r="AH1155" s="6">
        <f t="shared" si="43"/>
        <v>0.42191544434857636</v>
      </c>
    </row>
    <row r="1156" spans="1:34" ht="13.35" customHeight="1" x14ac:dyDescent="0.25">
      <c r="A1156" s="1" t="s">
        <v>3039</v>
      </c>
      <c r="B1156" s="9" t="s">
        <v>1</v>
      </c>
      <c r="C1156" s="9"/>
      <c r="D1156" s="9"/>
      <c r="E1156" s="10" t="s">
        <v>3040</v>
      </c>
      <c r="F1156" s="10"/>
      <c r="G1156" s="10"/>
      <c r="H1156" s="8">
        <v>35</v>
      </c>
      <c r="I1156" s="8"/>
      <c r="J1156" s="10" t="s">
        <v>3035</v>
      </c>
      <c r="K1156" s="10"/>
      <c r="L1156" s="10" t="s">
        <v>3041</v>
      </c>
      <c r="M1156" s="10"/>
      <c r="N1156" s="10"/>
      <c r="O1156" s="10"/>
      <c r="P1156" s="10"/>
      <c r="Q1156" s="10"/>
      <c r="R1156" s="10"/>
      <c r="S1156" s="10"/>
      <c r="T1156" s="10"/>
      <c r="U1156" s="10"/>
      <c r="V1156" s="8">
        <v>521400</v>
      </c>
      <c r="W1156" s="8"/>
      <c r="X1156" s="8"/>
      <c r="Y1156" s="8">
        <v>717300</v>
      </c>
      <c r="Z1156" s="8"/>
      <c r="AA1156" s="8">
        <v>717300</v>
      </c>
      <c r="AB1156" s="8"/>
      <c r="AC1156" s="8">
        <v>462800</v>
      </c>
      <c r="AD1156" s="8"/>
      <c r="AG1156" s="4">
        <f t="shared" si="42"/>
        <v>195900</v>
      </c>
      <c r="AH1156" s="6">
        <f t="shared" si="43"/>
        <v>0.37571921749136938</v>
      </c>
    </row>
    <row r="1157" spans="1:34" ht="13.35" customHeight="1" x14ac:dyDescent="0.25">
      <c r="A1157" s="1" t="s">
        <v>3042</v>
      </c>
      <c r="B1157" s="9" t="s">
        <v>1</v>
      </c>
      <c r="C1157" s="9"/>
      <c r="D1157" s="9"/>
      <c r="E1157" s="10" t="s">
        <v>3043</v>
      </c>
      <c r="F1157" s="10"/>
      <c r="G1157" s="10"/>
      <c r="H1157" s="11">
        <v>7</v>
      </c>
      <c r="I1157" s="11"/>
      <c r="J1157" s="10" t="s">
        <v>3044</v>
      </c>
      <c r="K1157" s="10"/>
      <c r="L1157" s="10" t="s">
        <v>2811</v>
      </c>
      <c r="M1157" s="10"/>
      <c r="N1157" s="10"/>
      <c r="O1157" s="10"/>
      <c r="P1157" s="10"/>
      <c r="Q1157" s="10"/>
      <c r="R1157" s="10"/>
      <c r="S1157" s="10"/>
      <c r="T1157" s="10"/>
      <c r="U1157" s="10"/>
      <c r="V1157" s="8">
        <v>423800</v>
      </c>
      <c r="W1157" s="8"/>
      <c r="X1157" s="8"/>
      <c r="Y1157" s="8">
        <v>628600</v>
      </c>
      <c r="Z1157" s="8"/>
      <c r="AA1157" s="8">
        <v>628600</v>
      </c>
      <c r="AB1157" s="8"/>
      <c r="AC1157" s="8">
        <v>533800</v>
      </c>
      <c r="AD1157" s="8"/>
      <c r="AG1157" s="4">
        <f t="shared" si="42"/>
        <v>204800</v>
      </c>
      <c r="AH1157" s="6">
        <f t="shared" si="43"/>
        <v>0.48324681453515811</v>
      </c>
    </row>
    <row r="1158" spans="1:34" ht="13.35" customHeight="1" x14ac:dyDescent="0.25">
      <c r="A1158" s="1" t="s">
        <v>3045</v>
      </c>
      <c r="B1158" s="9" t="s">
        <v>1</v>
      </c>
      <c r="C1158" s="9"/>
      <c r="D1158" s="9"/>
      <c r="E1158" s="10" t="s">
        <v>3046</v>
      </c>
      <c r="F1158" s="10"/>
      <c r="G1158" s="10"/>
      <c r="H1158" s="11">
        <v>9</v>
      </c>
      <c r="I1158" s="11"/>
      <c r="J1158" s="10" t="s">
        <v>3044</v>
      </c>
      <c r="K1158" s="10"/>
      <c r="L1158" s="10" t="s">
        <v>3047</v>
      </c>
      <c r="M1158" s="10"/>
      <c r="N1158" s="10"/>
      <c r="O1158" s="10"/>
      <c r="P1158" s="10"/>
      <c r="Q1158" s="10"/>
      <c r="R1158" s="10"/>
      <c r="S1158" s="10"/>
      <c r="T1158" s="10"/>
      <c r="U1158" s="10"/>
      <c r="V1158" s="8">
        <v>463200</v>
      </c>
      <c r="W1158" s="8"/>
      <c r="X1158" s="8"/>
      <c r="Y1158" s="8">
        <v>659400</v>
      </c>
      <c r="Z1158" s="8"/>
      <c r="AA1158" s="8">
        <v>659400</v>
      </c>
      <c r="AB1158" s="8"/>
      <c r="AC1158" s="8">
        <v>585800</v>
      </c>
      <c r="AD1158" s="8"/>
      <c r="AG1158" s="4">
        <f t="shared" si="42"/>
        <v>196200</v>
      </c>
      <c r="AH1158" s="6">
        <f t="shared" si="43"/>
        <v>0.42357512953367876</v>
      </c>
    </row>
    <row r="1159" spans="1:34" ht="13.35" customHeight="1" x14ac:dyDescent="0.25">
      <c r="A1159" s="1" t="s">
        <v>3048</v>
      </c>
      <c r="B1159" s="9" t="s">
        <v>1</v>
      </c>
      <c r="C1159" s="9"/>
      <c r="D1159" s="9"/>
      <c r="E1159" s="10" t="s">
        <v>3049</v>
      </c>
      <c r="F1159" s="10"/>
      <c r="G1159" s="10"/>
      <c r="H1159" s="8">
        <v>13</v>
      </c>
      <c r="I1159" s="8"/>
      <c r="J1159" s="10" t="s">
        <v>3044</v>
      </c>
      <c r="K1159" s="10"/>
      <c r="L1159" s="10" t="s">
        <v>3050</v>
      </c>
      <c r="M1159" s="10"/>
      <c r="N1159" s="10"/>
      <c r="O1159" s="10"/>
      <c r="P1159" s="10"/>
      <c r="Q1159" s="10"/>
      <c r="R1159" s="10"/>
      <c r="S1159" s="10"/>
      <c r="T1159" s="10"/>
      <c r="U1159" s="10"/>
      <c r="V1159" s="8">
        <v>565000</v>
      </c>
      <c r="W1159" s="8"/>
      <c r="X1159" s="8"/>
      <c r="Y1159" s="8">
        <v>791200</v>
      </c>
      <c r="Z1159" s="8"/>
      <c r="AA1159" s="8">
        <v>791200</v>
      </c>
      <c r="AB1159" s="8"/>
      <c r="AC1159" s="8">
        <v>669400</v>
      </c>
      <c r="AD1159" s="8"/>
      <c r="AG1159" s="4">
        <f t="shared" si="42"/>
        <v>226200</v>
      </c>
      <c r="AH1159" s="6">
        <f t="shared" si="43"/>
        <v>0.40035398230088498</v>
      </c>
    </row>
    <row r="1160" spans="1:34" ht="13.35" customHeight="1" x14ac:dyDescent="0.25">
      <c r="A1160" s="1" t="s">
        <v>3051</v>
      </c>
      <c r="B1160" s="9" t="s">
        <v>1</v>
      </c>
      <c r="C1160" s="9"/>
      <c r="D1160" s="9"/>
      <c r="E1160" s="10" t="s">
        <v>3052</v>
      </c>
      <c r="F1160" s="10"/>
      <c r="G1160" s="10"/>
      <c r="H1160" s="8">
        <v>20</v>
      </c>
      <c r="I1160" s="8"/>
      <c r="J1160" s="10" t="s">
        <v>3044</v>
      </c>
      <c r="K1160" s="10"/>
      <c r="L1160" s="10" t="s">
        <v>2881</v>
      </c>
      <c r="M1160" s="10"/>
      <c r="N1160" s="10"/>
      <c r="O1160" s="10"/>
      <c r="P1160" s="10"/>
      <c r="Q1160" s="10"/>
      <c r="R1160" s="10"/>
      <c r="S1160" s="10"/>
      <c r="T1160" s="10"/>
      <c r="U1160" s="10"/>
      <c r="V1160" s="8">
        <v>336400</v>
      </c>
      <c r="W1160" s="8"/>
      <c r="X1160" s="8"/>
      <c r="Y1160" s="8">
        <v>512700</v>
      </c>
      <c r="Z1160" s="8"/>
      <c r="AA1160" s="8">
        <v>512700</v>
      </c>
      <c r="AB1160" s="8"/>
      <c r="AC1160" s="8">
        <v>456500</v>
      </c>
      <c r="AD1160" s="8"/>
      <c r="AG1160" s="4">
        <f t="shared" si="42"/>
        <v>176300</v>
      </c>
      <c r="AH1160" s="6">
        <f t="shared" si="43"/>
        <v>0.52407847800237817</v>
      </c>
    </row>
    <row r="1161" spans="1:34" ht="13.35" customHeight="1" x14ac:dyDescent="0.25">
      <c r="A1161" s="1" t="s">
        <v>3053</v>
      </c>
      <c r="B1161" s="9" t="s">
        <v>1</v>
      </c>
      <c r="C1161" s="9"/>
      <c r="D1161" s="9"/>
      <c r="E1161" s="10" t="s">
        <v>3054</v>
      </c>
      <c r="F1161" s="10"/>
      <c r="G1161" s="10"/>
      <c r="H1161" s="8">
        <v>31</v>
      </c>
      <c r="I1161" s="8"/>
      <c r="J1161" s="10" t="s">
        <v>3044</v>
      </c>
      <c r="K1161" s="10"/>
      <c r="L1161" s="10" t="s">
        <v>3055</v>
      </c>
      <c r="M1161" s="10"/>
      <c r="N1161" s="10"/>
      <c r="O1161" s="10"/>
      <c r="P1161" s="10"/>
      <c r="Q1161" s="10"/>
      <c r="R1161" s="10"/>
      <c r="S1161" s="10"/>
      <c r="T1161" s="10"/>
      <c r="U1161" s="10"/>
      <c r="V1161" s="8">
        <v>544000</v>
      </c>
      <c r="W1161" s="8"/>
      <c r="X1161" s="8"/>
      <c r="Y1161" s="8">
        <v>756600</v>
      </c>
      <c r="Z1161" s="8"/>
      <c r="AA1161" s="8">
        <v>756600</v>
      </c>
      <c r="AB1161" s="8"/>
      <c r="AC1161" s="8">
        <v>629300</v>
      </c>
      <c r="AD1161" s="8"/>
      <c r="AG1161" s="4">
        <f t="shared" si="42"/>
        <v>212600</v>
      </c>
      <c r="AH1161" s="6">
        <f t="shared" si="43"/>
        <v>0.39080882352941176</v>
      </c>
    </row>
    <row r="1162" spans="1:34" ht="13.35" customHeight="1" x14ac:dyDescent="0.25">
      <c r="A1162" s="1" t="s">
        <v>3056</v>
      </c>
      <c r="B1162" s="9" t="s">
        <v>1</v>
      </c>
      <c r="C1162" s="9"/>
      <c r="D1162" s="9"/>
      <c r="E1162" s="10" t="s">
        <v>3057</v>
      </c>
      <c r="F1162" s="10"/>
      <c r="G1162" s="10"/>
      <c r="H1162" s="8">
        <v>32</v>
      </c>
      <c r="I1162" s="8"/>
      <c r="J1162" s="10" t="s">
        <v>3044</v>
      </c>
      <c r="K1162" s="10"/>
      <c r="L1162" s="10" t="s">
        <v>3058</v>
      </c>
      <c r="M1162" s="10"/>
      <c r="N1162" s="10"/>
      <c r="O1162" s="10"/>
      <c r="P1162" s="10"/>
      <c r="Q1162" s="10"/>
      <c r="R1162" s="10"/>
      <c r="S1162" s="10"/>
      <c r="T1162" s="10"/>
      <c r="U1162" s="10"/>
      <c r="V1162" s="8">
        <v>557200</v>
      </c>
      <c r="W1162" s="8"/>
      <c r="X1162" s="8"/>
      <c r="Y1162" s="8">
        <v>795500</v>
      </c>
      <c r="Z1162" s="8"/>
      <c r="AA1162" s="8">
        <v>683400</v>
      </c>
      <c r="AB1162" s="8"/>
      <c r="AC1162" s="8">
        <v>579700</v>
      </c>
      <c r="AD1162" s="8"/>
      <c r="AG1162" s="4">
        <f t="shared" si="42"/>
        <v>238300</v>
      </c>
      <c r="AH1162" s="6">
        <f t="shared" si="43"/>
        <v>0.4276740847092606</v>
      </c>
    </row>
    <row r="1163" spans="1:34" ht="13.35" customHeight="1" x14ac:dyDescent="0.25">
      <c r="A1163" s="1" t="s">
        <v>3059</v>
      </c>
      <c r="B1163" s="9" t="s">
        <v>1</v>
      </c>
      <c r="C1163" s="9"/>
      <c r="D1163" s="9"/>
      <c r="E1163" s="10" t="s">
        <v>3060</v>
      </c>
      <c r="F1163" s="10"/>
      <c r="G1163" s="10"/>
      <c r="H1163" s="11">
        <v>1</v>
      </c>
      <c r="I1163" s="11"/>
      <c r="J1163" s="10" t="s">
        <v>3061</v>
      </c>
      <c r="K1163" s="10"/>
      <c r="L1163" s="10" t="s">
        <v>1649</v>
      </c>
      <c r="M1163" s="10"/>
      <c r="N1163" s="10"/>
      <c r="O1163" s="10"/>
      <c r="P1163" s="10"/>
      <c r="Q1163" s="10"/>
      <c r="R1163" s="10"/>
      <c r="S1163" s="10"/>
      <c r="T1163" s="10"/>
      <c r="U1163" s="10"/>
      <c r="V1163" s="8">
        <v>429400</v>
      </c>
      <c r="W1163" s="8"/>
      <c r="X1163" s="8"/>
      <c r="Y1163" s="8">
        <v>593100</v>
      </c>
      <c r="Z1163" s="8"/>
      <c r="AA1163" s="8">
        <v>593100</v>
      </c>
      <c r="AB1163" s="8"/>
      <c r="AC1163" s="8">
        <v>578600</v>
      </c>
      <c r="AD1163" s="8"/>
      <c r="AG1163" s="4">
        <f t="shared" si="42"/>
        <v>163700</v>
      </c>
      <c r="AH1163" s="6">
        <f t="shared" si="43"/>
        <v>0.38122962272938987</v>
      </c>
    </row>
    <row r="1164" spans="1:34" ht="13.35" customHeight="1" x14ac:dyDescent="0.25">
      <c r="A1164" s="1" t="s">
        <v>3062</v>
      </c>
      <c r="B1164" s="9" t="s">
        <v>1</v>
      </c>
      <c r="C1164" s="9"/>
      <c r="D1164" s="9"/>
      <c r="E1164" s="10" t="s">
        <v>3063</v>
      </c>
      <c r="F1164" s="10"/>
      <c r="G1164" s="10"/>
      <c r="H1164" s="11">
        <v>4</v>
      </c>
      <c r="I1164" s="11"/>
      <c r="J1164" s="10" t="s">
        <v>3061</v>
      </c>
      <c r="K1164" s="10"/>
      <c r="L1164" s="10" t="s">
        <v>3064</v>
      </c>
      <c r="M1164" s="10"/>
      <c r="N1164" s="10"/>
      <c r="O1164" s="10"/>
      <c r="P1164" s="10"/>
      <c r="Q1164" s="10"/>
      <c r="R1164" s="10"/>
      <c r="S1164" s="10"/>
      <c r="T1164" s="10"/>
      <c r="U1164" s="10"/>
      <c r="V1164" s="8">
        <v>578400</v>
      </c>
      <c r="W1164" s="8"/>
      <c r="X1164" s="8"/>
      <c r="Y1164" s="8">
        <v>806400</v>
      </c>
      <c r="Z1164" s="8"/>
      <c r="AA1164" s="8">
        <v>806400</v>
      </c>
      <c r="AB1164" s="8"/>
      <c r="AC1164" s="8">
        <v>792300</v>
      </c>
      <c r="AD1164" s="8"/>
      <c r="AG1164" s="4">
        <f t="shared" si="42"/>
        <v>228000</v>
      </c>
      <c r="AH1164" s="6">
        <f t="shared" si="43"/>
        <v>0.39419087136929459</v>
      </c>
    </row>
    <row r="1165" spans="1:34" ht="13.35" customHeight="1" x14ac:dyDescent="0.25">
      <c r="A1165" s="1" t="s">
        <v>3065</v>
      </c>
      <c r="B1165" s="9" t="s">
        <v>1</v>
      </c>
      <c r="C1165" s="9"/>
      <c r="D1165" s="9"/>
      <c r="E1165" s="10" t="s">
        <v>3066</v>
      </c>
      <c r="F1165" s="10"/>
      <c r="G1165" s="10"/>
      <c r="H1165" s="8">
        <v>12</v>
      </c>
      <c r="I1165" s="8"/>
      <c r="J1165" s="10" t="s">
        <v>3061</v>
      </c>
      <c r="K1165" s="10"/>
      <c r="L1165" s="10" t="s">
        <v>1426</v>
      </c>
      <c r="M1165" s="10"/>
      <c r="N1165" s="10"/>
      <c r="O1165" s="10"/>
      <c r="P1165" s="10"/>
      <c r="Q1165" s="10"/>
      <c r="R1165" s="10"/>
      <c r="S1165" s="10"/>
      <c r="T1165" s="10"/>
      <c r="U1165" s="10"/>
      <c r="V1165" s="8">
        <v>334500</v>
      </c>
      <c r="W1165" s="8"/>
      <c r="X1165" s="8"/>
      <c r="Y1165" s="8">
        <v>458700</v>
      </c>
      <c r="Z1165" s="8"/>
      <c r="AA1165" s="8">
        <v>458700</v>
      </c>
      <c r="AB1165" s="8"/>
      <c r="AC1165" s="8">
        <v>444400</v>
      </c>
      <c r="AD1165" s="8"/>
      <c r="AG1165" s="4">
        <f t="shared" si="42"/>
        <v>124200</v>
      </c>
      <c r="AH1165" s="6">
        <f t="shared" si="43"/>
        <v>0.37130044843049326</v>
      </c>
    </row>
    <row r="1166" spans="1:34" ht="13.35" customHeight="1" x14ac:dyDescent="0.25">
      <c r="A1166" s="1" t="s">
        <v>3067</v>
      </c>
      <c r="B1166" s="9" t="s">
        <v>1</v>
      </c>
      <c r="C1166" s="9"/>
      <c r="D1166" s="9"/>
      <c r="E1166" s="10" t="s">
        <v>3068</v>
      </c>
      <c r="F1166" s="10"/>
      <c r="G1166" s="10"/>
      <c r="H1166" s="8">
        <v>13</v>
      </c>
      <c r="I1166" s="8"/>
      <c r="J1166" s="10" t="s">
        <v>3061</v>
      </c>
      <c r="K1166" s="10"/>
      <c r="L1166" s="10" t="s">
        <v>1557</v>
      </c>
      <c r="M1166" s="10"/>
      <c r="N1166" s="10"/>
      <c r="O1166" s="10"/>
      <c r="P1166" s="10"/>
      <c r="Q1166" s="10"/>
      <c r="R1166" s="10"/>
      <c r="S1166" s="10"/>
      <c r="T1166" s="10"/>
      <c r="U1166" s="10"/>
      <c r="V1166" s="8">
        <v>562400</v>
      </c>
      <c r="W1166" s="8"/>
      <c r="X1166" s="8"/>
      <c r="Y1166" s="8">
        <v>788500</v>
      </c>
      <c r="Z1166" s="8"/>
      <c r="AA1166" s="8">
        <v>788500</v>
      </c>
      <c r="AB1166" s="8"/>
      <c r="AC1166" s="8">
        <v>770800</v>
      </c>
      <c r="AD1166" s="8"/>
      <c r="AG1166" s="4">
        <f t="shared" si="42"/>
        <v>226100</v>
      </c>
      <c r="AH1166" s="6">
        <f t="shared" si="43"/>
        <v>0.40202702702702703</v>
      </c>
    </row>
    <row r="1167" spans="1:34" ht="13.35" customHeight="1" x14ac:dyDescent="0.25">
      <c r="A1167" s="1" t="s">
        <v>3069</v>
      </c>
      <c r="B1167" s="9" t="s">
        <v>1</v>
      </c>
      <c r="C1167" s="9"/>
      <c r="D1167" s="9"/>
      <c r="E1167" s="10" t="s">
        <v>3070</v>
      </c>
      <c r="F1167" s="10"/>
      <c r="G1167" s="10"/>
      <c r="H1167" s="8">
        <v>15</v>
      </c>
      <c r="I1167" s="8"/>
      <c r="J1167" s="10" t="s">
        <v>3061</v>
      </c>
      <c r="K1167" s="10"/>
      <c r="L1167" s="10" t="s">
        <v>947</v>
      </c>
      <c r="M1167" s="10"/>
      <c r="N1167" s="10"/>
      <c r="O1167" s="10"/>
      <c r="P1167" s="10"/>
      <c r="Q1167" s="10"/>
      <c r="R1167" s="10"/>
      <c r="S1167" s="10"/>
      <c r="T1167" s="10"/>
      <c r="U1167" s="10"/>
      <c r="V1167" s="8">
        <v>450100</v>
      </c>
      <c r="W1167" s="8"/>
      <c r="X1167" s="8"/>
      <c r="Y1167" s="8">
        <v>609800</v>
      </c>
      <c r="Z1167" s="8"/>
      <c r="AA1167" s="8">
        <v>609800</v>
      </c>
      <c r="AB1167" s="8"/>
      <c r="AC1167" s="8">
        <v>594500</v>
      </c>
      <c r="AD1167" s="8"/>
      <c r="AG1167" s="4">
        <f t="shared" si="42"/>
        <v>159700</v>
      </c>
      <c r="AH1167" s="6">
        <f t="shared" si="43"/>
        <v>0.35481004221284157</v>
      </c>
    </row>
    <row r="1168" spans="1:34" ht="13.35" customHeight="1" x14ac:dyDescent="0.25">
      <c r="A1168" s="1" t="s">
        <v>3071</v>
      </c>
      <c r="B1168" s="9" t="s">
        <v>1</v>
      </c>
      <c r="C1168" s="9"/>
      <c r="D1168" s="9"/>
      <c r="E1168" s="10" t="s">
        <v>3072</v>
      </c>
      <c r="F1168" s="10"/>
      <c r="G1168" s="10"/>
      <c r="H1168" s="8">
        <v>16</v>
      </c>
      <c r="I1168" s="8"/>
      <c r="J1168" s="10" t="s">
        <v>3061</v>
      </c>
      <c r="K1168" s="10"/>
      <c r="L1168" s="10" t="s">
        <v>3073</v>
      </c>
      <c r="M1168" s="10"/>
      <c r="N1168" s="10"/>
      <c r="O1168" s="10"/>
      <c r="P1168" s="10"/>
      <c r="Q1168" s="10"/>
      <c r="R1168" s="10"/>
      <c r="S1168" s="10"/>
      <c r="T1168" s="10"/>
      <c r="U1168" s="10"/>
      <c r="V1168" s="8">
        <v>544600</v>
      </c>
      <c r="W1168" s="8"/>
      <c r="X1168" s="8"/>
      <c r="Y1168" s="8">
        <v>737200</v>
      </c>
      <c r="Z1168" s="8"/>
      <c r="AA1168" s="8">
        <v>737200</v>
      </c>
      <c r="AB1168" s="8"/>
      <c r="AC1168" s="8">
        <v>722100</v>
      </c>
      <c r="AD1168" s="8"/>
      <c r="AG1168" s="4">
        <f t="shared" si="42"/>
        <v>192600</v>
      </c>
      <c r="AH1168" s="6">
        <f t="shared" si="43"/>
        <v>0.35365405802423799</v>
      </c>
    </row>
    <row r="1169" spans="1:34" ht="17.850000000000001" customHeight="1" x14ac:dyDescent="0.25">
      <c r="A1169" s="1" t="s">
        <v>3074</v>
      </c>
      <c r="B1169" s="10" t="s">
        <v>120</v>
      </c>
      <c r="C1169" s="10"/>
      <c r="D1169" s="10"/>
      <c r="E1169" s="10" t="s">
        <v>121</v>
      </c>
      <c r="F1169" s="10"/>
      <c r="G1169" s="10"/>
      <c r="H1169" s="8">
        <v>10</v>
      </c>
      <c r="I1169" s="8"/>
      <c r="J1169" s="10" t="s">
        <v>3075</v>
      </c>
      <c r="K1169" s="10"/>
      <c r="L1169" s="10" t="s">
        <v>3076</v>
      </c>
      <c r="M1169" s="10"/>
      <c r="N1169" s="10"/>
      <c r="O1169" s="10"/>
      <c r="P1169" s="10"/>
      <c r="Q1169" s="10"/>
      <c r="R1169" s="10"/>
      <c r="S1169" s="10"/>
      <c r="T1169" s="10"/>
      <c r="U1169" s="10"/>
      <c r="V1169" s="8">
        <v>161500</v>
      </c>
      <c r="W1169" s="8"/>
      <c r="X1169" s="8"/>
      <c r="Y1169" s="8">
        <v>218500</v>
      </c>
      <c r="Z1169" s="8"/>
      <c r="AA1169" s="11">
        <v>0</v>
      </c>
      <c r="AB1169" s="11"/>
      <c r="AC1169" s="11">
        <v>0</v>
      </c>
      <c r="AD1169" s="11"/>
      <c r="AG1169" s="4">
        <f t="shared" si="42"/>
        <v>57000</v>
      </c>
      <c r="AH1169" s="6">
        <f t="shared" si="43"/>
        <v>0.35294117647058826</v>
      </c>
    </row>
    <row r="1170" spans="1:34" x14ac:dyDescent="0.25">
      <c r="A1170" s="7"/>
      <c r="B1170" s="7"/>
      <c r="C1170" s="7"/>
      <c r="D1170" s="7"/>
      <c r="E1170" s="7"/>
      <c r="F1170" s="7"/>
      <c r="G1170" s="7"/>
      <c r="H1170" s="7"/>
      <c r="I1170" s="7"/>
      <c r="J1170" s="7"/>
      <c r="K1170" s="7"/>
      <c r="L1170" s="7"/>
      <c r="M1170" s="7"/>
      <c r="N1170" s="7"/>
      <c r="O1170" s="7"/>
      <c r="P1170" s="7"/>
      <c r="Q1170" s="7"/>
      <c r="R1170" s="7"/>
      <c r="S1170" s="7"/>
      <c r="T1170" s="7"/>
      <c r="U1170" s="7"/>
      <c r="V1170" s="7"/>
      <c r="W1170" s="7"/>
      <c r="X1170" s="7"/>
      <c r="Y1170" s="7"/>
      <c r="Z1170" s="7"/>
      <c r="AA1170" s="7"/>
      <c r="AB1170" s="7"/>
      <c r="AC1170" s="7"/>
      <c r="AD1170" s="7"/>
      <c r="AE1170" s="7"/>
      <c r="AF1170" s="7"/>
      <c r="AG1170" s="7"/>
    </row>
    <row r="1171" spans="1:34" x14ac:dyDescent="0.25">
      <c r="A1171" s="9"/>
      <c r="B1171" s="12"/>
      <c r="C1171" s="12"/>
      <c r="D1171" s="12"/>
      <c r="E1171" s="12"/>
      <c r="F1171" s="12"/>
      <c r="G1171" s="12"/>
      <c r="H1171" s="12"/>
      <c r="I1171" s="12"/>
      <c r="J1171" s="12"/>
      <c r="K1171" s="12"/>
      <c r="L1171" s="12"/>
      <c r="M1171" s="12"/>
      <c r="N1171" s="12"/>
      <c r="O1171" s="12"/>
      <c r="P1171" s="12"/>
      <c r="Q1171" s="12"/>
      <c r="R1171" s="12"/>
      <c r="S1171" s="12"/>
      <c r="T1171" s="12"/>
      <c r="U1171" s="12"/>
      <c r="V1171" s="12"/>
      <c r="W1171" s="12"/>
      <c r="X1171" s="12"/>
      <c r="Y1171" s="12"/>
      <c r="Z1171" s="12"/>
      <c r="AA1171" s="12"/>
      <c r="AB1171" s="12"/>
      <c r="AC1171" s="12"/>
      <c r="AD1171" s="12"/>
      <c r="AE1171" s="12"/>
      <c r="AF1171" s="12"/>
      <c r="AG1171" s="12"/>
    </row>
    <row r="1172" spans="1:34" ht="15" customHeight="1" x14ac:dyDescent="0.25">
      <c r="A1172" s="10" t="s">
        <v>3077</v>
      </c>
      <c r="B1172" s="10"/>
      <c r="C1172" s="10" t="s">
        <v>3078</v>
      </c>
      <c r="D1172" s="10"/>
      <c r="E1172" s="10"/>
      <c r="F1172" s="10"/>
      <c r="G1172" s="10"/>
      <c r="H1172" s="8">
        <v>15</v>
      </c>
      <c r="I1172" s="8"/>
      <c r="J1172" s="10" t="s">
        <v>3075</v>
      </c>
      <c r="K1172" s="10"/>
      <c r="L1172" s="10" t="s">
        <v>3079</v>
      </c>
      <c r="M1172" s="10"/>
      <c r="N1172" s="10"/>
      <c r="O1172" s="10"/>
      <c r="P1172" s="10"/>
      <c r="Q1172" s="10"/>
      <c r="R1172" s="10"/>
      <c r="S1172" s="10"/>
      <c r="T1172" s="10"/>
      <c r="U1172" s="10"/>
      <c r="V1172" s="8">
        <v>84800</v>
      </c>
      <c r="W1172" s="8"/>
      <c r="X1172" s="8"/>
      <c r="Y1172" s="8"/>
      <c r="Z1172" s="8">
        <v>117700</v>
      </c>
      <c r="AA1172" s="8"/>
      <c r="AB1172" s="11">
        <v>0</v>
      </c>
      <c r="AC1172" s="11"/>
      <c r="AD1172" s="11">
        <v>0</v>
      </c>
      <c r="AE1172" s="11"/>
      <c r="AG1172" s="4">
        <f>Z1172-V1172</f>
        <v>32900</v>
      </c>
      <c r="AH1172" s="6">
        <f>AG1172/V1172</f>
        <v>0.38797169811320753</v>
      </c>
    </row>
    <row r="1173" spans="1:34" ht="13.35" customHeight="1" x14ac:dyDescent="0.25">
      <c r="A1173" s="10" t="s">
        <v>3080</v>
      </c>
      <c r="B1173" s="10"/>
      <c r="C1173" s="10" t="s">
        <v>3081</v>
      </c>
      <c r="D1173" s="10"/>
      <c r="E1173" s="10"/>
      <c r="F1173" s="10"/>
      <c r="G1173" s="10"/>
      <c r="H1173" s="8">
        <v>19</v>
      </c>
      <c r="I1173" s="8"/>
      <c r="J1173" s="10" t="s">
        <v>3075</v>
      </c>
      <c r="K1173" s="10"/>
      <c r="L1173" s="10" t="s">
        <v>23</v>
      </c>
      <c r="M1173" s="10"/>
      <c r="N1173" s="10"/>
      <c r="O1173" s="10"/>
      <c r="P1173" s="10"/>
      <c r="Q1173" s="10"/>
      <c r="R1173" s="10"/>
      <c r="S1173" s="10"/>
      <c r="T1173" s="10"/>
      <c r="U1173" s="10"/>
      <c r="V1173" s="8">
        <v>303600</v>
      </c>
      <c r="W1173" s="8"/>
      <c r="X1173" s="8"/>
      <c r="Y1173" s="8"/>
      <c r="Z1173" s="8">
        <v>392300</v>
      </c>
      <c r="AA1173" s="8"/>
      <c r="AB1173" s="8">
        <v>392300</v>
      </c>
      <c r="AC1173" s="8"/>
      <c r="AD1173" s="8">
        <v>392300</v>
      </c>
      <c r="AE1173" s="8"/>
      <c r="AG1173" s="4">
        <f t="shared" ref="AG1173:AG1222" si="44">Z1173-V1173</f>
        <v>88700</v>
      </c>
      <c r="AH1173" s="6">
        <f t="shared" ref="AH1173:AH1222" si="45">AG1173/V1173</f>
        <v>0.29216073781291174</v>
      </c>
    </row>
    <row r="1174" spans="1:34" ht="13.35" customHeight="1" x14ac:dyDescent="0.25">
      <c r="A1174" s="10" t="s">
        <v>3082</v>
      </c>
      <c r="B1174" s="10"/>
      <c r="C1174" s="10" t="s">
        <v>3083</v>
      </c>
      <c r="D1174" s="10"/>
      <c r="E1174" s="10"/>
      <c r="F1174" s="10"/>
      <c r="G1174" s="10"/>
      <c r="H1174" s="8">
        <v>20</v>
      </c>
      <c r="I1174" s="8"/>
      <c r="J1174" s="10" t="s">
        <v>3075</v>
      </c>
      <c r="K1174" s="10"/>
      <c r="L1174" s="10" t="s">
        <v>3084</v>
      </c>
      <c r="M1174" s="10"/>
      <c r="N1174" s="10"/>
      <c r="O1174" s="10"/>
      <c r="P1174" s="10"/>
      <c r="Q1174" s="10"/>
      <c r="R1174" s="10"/>
      <c r="S1174" s="10"/>
      <c r="T1174" s="10"/>
      <c r="U1174" s="10"/>
      <c r="V1174" s="8">
        <v>405200</v>
      </c>
      <c r="W1174" s="8"/>
      <c r="X1174" s="8"/>
      <c r="Y1174" s="8"/>
      <c r="Z1174" s="8">
        <v>531800</v>
      </c>
      <c r="AA1174" s="8"/>
      <c r="AB1174" s="8">
        <v>460800</v>
      </c>
      <c r="AC1174" s="8"/>
      <c r="AD1174" s="8">
        <v>460800</v>
      </c>
      <c r="AE1174" s="8"/>
      <c r="AG1174" s="4">
        <f t="shared" si="44"/>
        <v>126600</v>
      </c>
      <c r="AH1174" s="6">
        <f t="shared" si="45"/>
        <v>0.31243830207305034</v>
      </c>
    </row>
    <row r="1175" spans="1:34" ht="13.35" customHeight="1" x14ac:dyDescent="0.25">
      <c r="A1175" s="10" t="s">
        <v>3085</v>
      </c>
      <c r="B1175" s="10"/>
      <c r="C1175" s="10" t="s">
        <v>3086</v>
      </c>
      <c r="D1175" s="10"/>
      <c r="E1175" s="10"/>
      <c r="F1175" s="10"/>
      <c r="G1175" s="10"/>
      <c r="H1175" s="8">
        <v>25</v>
      </c>
      <c r="I1175" s="8"/>
      <c r="J1175" s="10" t="s">
        <v>3075</v>
      </c>
      <c r="K1175" s="10"/>
      <c r="L1175" s="10" t="s">
        <v>477</v>
      </c>
      <c r="M1175" s="10"/>
      <c r="N1175" s="10"/>
      <c r="O1175" s="10"/>
      <c r="P1175" s="10"/>
      <c r="Q1175" s="10"/>
      <c r="R1175" s="10"/>
      <c r="S1175" s="10"/>
      <c r="T1175" s="10"/>
      <c r="U1175" s="10"/>
      <c r="V1175" s="8">
        <v>506400</v>
      </c>
      <c r="W1175" s="8"/>
      <c r="X1175" s="8"/>
      <c r="Y1175" s="8"/>
      <c r="Z1175" s="8">
        <v>696500</v>
      </c>
      <c r="AA1175" s="8"/>
      <c r="AB1175" s="8">
        <v>696500</v>
      </c>
      <c r="AC1175" s="8"/>
      <c r="AD1175" s="8">
        <v>696500</v>
      </c>
      <c r="AE1175" s="8"/>
      <c r="AG1175" s="4">
        <f t="shared" si="44"/>
        <v>190100</v>
      </c>
      <c r="AH1175" s="6">
        <f t="shared" si="45"/>
        <v>0.37539494470774093</v>
      </c>
    </row>
    <row r="1176" spans="1:34" ht="13.35" customHeight="1" x14ac:dyDescent="0.25">
      <c r="A1176" s="10" t="s">
        <v>3087</v>
      </c>
      <c r="B1176" s="10"/>
      <c r="C1176" s="10" t="s">
        <v>3088</v>
      </c>
      <c r="D1176" s="10"/>
      <c r="E1176" s="10"/>
      <c r="F1176" s="10"/>
      <c r="G1176" s="10"/>
      <c r="H1176" s="8">
        <v>27</v>
      </c>
      <c r="I1176" s="8"/>
      <c r="J1176" s="10" t="s">
        <v>3075</v>
      </c>
      <c r="K1176" s="10"/>
      <c r="L1176" s="10" t="s">
        <v>3089</v>
      </c>
      <c r="M1176" s="10"/>
      <c r="N1176" s="10"/>
      <c r="O1176" s="10"/>
      <c r="P1176" s="10"/>
      <c r="Q1176" s="10"/>
      <c r="R1176" s="10"/>
      <c r="S1176" s="10"/>
      <c r="T1176" s="10"/>
      <c r="U1176" s="10"/>
      <c r="V1176" s="8">
        <v>478600</v>
      </c>
      <c r="W1176" s="8"/>
      <c r="X1176" s="8"/>
      <c r="Y1176" s="8"/>
      <c r="Z1176" s="8">
        <v>749000</v>
      </c>
      <c r="AA1176" s="8"/>
      <c r="AB1176" s="8">
        <v>749000</v>
      </c>
      <c r="AC1176" s="8"/>
      <c r="AD1176" s="8">
        <v>547200</v>
      </c>
      <c r="AE1176" s="8"/>
      <c r="AG1176" s="4">
        <f t="shared" si="44"/>
        <v>270400</v>
      </c>
      <c r="AH1176" s="6">
        <f t="shared" si="45"/>
        <v>0.5649811951525282</v>
      </c>
    </row>
    <row r="1177" spans="1:34" ht="13.35" customHeight="1" x14ac:dyDescent="0.25">
      <c r="A1177" s="10" t="s">
        <v>3090</v>
      </c>
      <c r="B1177" s="10"/>
      <c r="C1177" s="10" t="s">
        <v>3091</v>
      </c>
      <c r="D1177" s="10"/>
      <c r="E1177" s="10"/>
      <c r="F1177" s="10"/>
      <c r="G1177" s="10"/>
      <c r="H1177" s="8">
        <v>28</v>
      </c>
      <c r="I1177" s="8"/>
      <c r="J1177" s="10" t="s">
        <v>3075</v>
      </c>
      <c r="K1177" s="10"/>
      <c r="L1177" s="10" t="s">
        <v>3092</v>
      </c>
      <c r="M1177" s="10"/>
      <c r="N1177" s="10"/>
      <c r="O1177" s="10"/>
      <c r="P1177" s="10"/>
      <c r="Q1177" s="10"/>
      <c r="R1177" s="10"/>
      <c r="S1177" s="10"/>
      <c r="T1177" s="10"/>
      <c r="U1177" s="10"/>
      <c r="V1177" s="8">
        <v>493600</v>
      </c>
      <c r="W1177" s="8"/>
      <c r="X1177" s="8"/>
      <c r="Y1177" s="8"/>
      <c r="Z1177" s="8">
        <v>705600</v>
      </c>
      <c r="AA1177" s="8"/>
      <c r="AB1177" s="8">
        <v>705600</v>
      </c>
      <c r="AC1177" s="8"/>
      <c r="AD1177" s="8">
        <v>554800</v>
      </c>
      <c r="AE1177" s="8"/>
      <c r="AG1177" s="4">
        <f t="shared" si="44"/>
        <v>212000</v>
      </c>
      <c r="AH1177" s="6">
        <f t="shared" si="45"/>
        <v>0.42949756888168555</v>
      </c>
    </row>
    <row r="1178" spans="1:34" ht="13.35" customHeight="1" x14ac:dyDescent="0.25">
      <c r="A1178" s="10" t="s">
        <v>3093</v>
      </c>
      <c r="B1178" s="10"/>
      <c r="C1178" s="10" t="s">
        <v>3094</v>
      </c>
      <c r="D1178" s="10"/>
      <c r="E1178" s="10"/>
      <c r="F1178" s="10"/>
      <c r="G1178" s="10"/>
      <c r="H1178" s="8">
        <v>29</v>
      </c>
      <c r="I1178" s="8"/>
      <c r="J1178" s="10" t="s">
        <v>3075</v>
      </c>
      <c r="K1178" s="10"/>
      <c r="L1178" s="10" t="s">
        <v>1631</v>
      </c>
      <c r="M1178" s="10"/>
      <c r="N1178" s="10"/>
      <c r="O1178" s="10"/>
      <c r="P1178" s="10"/>
      <c r="Q1178" s="10"/>
      <c r="R1178" s="10"/>
      <c r="S1178" s="10"/>
      <c r="T1178" s="10"/>
      <c r="U1178" s="10"/>
      <c r="V1178" s="8">
        <v>614100</v>
      </c>
      <c r="W1178" s="8"/>
      <c r="X1178" s="8"/>
      <c r="Y1178" s="8"/>
      <c r="Z1178" s="8">
        <v>939500</v>
      </c>
      <c r="AA1178" s="8"/>
      <c r="AB1178" s="8">
        <v>939500</v>
      </c>
      <c r="AC1178" s="8"/>
      <c r="AD1178" s="8">
        <v>900100</v>
      </c>
      <c r="AE1178" s="8"/>
      <c r="AG1178" s="4">
        <f t="shared" si="44"/>
        <v>325400</v>
      </c>
      <c r="AH1178" s="6">
        <f t="shared" si="45"/>
        <v>0.52988112685230415</v>
      </c>
    </row>
    <row r="1179" spans="1:34" ht="13.35" customHeight="1" x14ac:dyDescent="0.25">
      <c r="A1179" s="10" t="s">
        <v>3095</v>
      </c>
      <c r="B1179" s="10"/>
      <c r="C1179" s="10" t="s">
        <v>3096</v>
      </c>
      <c r="D1179" s="10"/>
      <c r="E1179" s="10"/>
      <c r="F1179" s="10"/>
      <c r="G1179" s="10"/>
      <c r="H1179" s="8">
        <v>35</v>
      </c>
      <c r="I1179" s="8"/>
      <c r="J1179" s="10" t="s">
        <v>3075</v>
      </c>
      <c r="K1179" s="10"/>
      <c r="L1179" s="10" t="s">
        <v>3097</v>
      </c>
      <c r="M1179" s="10"/>
      <c r="N1179" s="10"/>
      <c r="O1179" s="10"/>
      <c r="P1179" s="10"/>
      <c r="Q1179" s="10"/>
      <c r="R1179" s="10"/>
      <c r="S1179" s="10"/>
      <c r="T1179" s="10"/>
      <c r="U1179" s="10"/>
      <c r="V1179" s="8">
        <v>464000</v>
      </c>
      <c r="W1179" s="8"/>
      <c r="X1179" s="8"/>
      <c r="Y1179" s="8"/>
      <c r="Z1179" s="8">
        <v>665000</v>
      </c>
      <c r="AA1179" s="8"/>
      <c r="AB1179" s="8">
        <v>665000</v>
      </c>
      <c r="AC1179" s="8"/>
      <c r="AD1179" s="8">
        <v>620800</v>
      </c>
      <c r="AE1179" s="8"/>
      <c r="AG1179" s="4">
        <f t="shared" si="44"/>
        <v>201000</v>
      </c>
      <c r="AH1179" s="6">
        <f t="shared" si="45"/>
        <v>0.43318965517241381</v>
      </c>
    </row>
    <row r="1180" spans="1:34" ht="13.35" customHeight="1" x14ac:dyDescent="0.25">
      <c r="A1180" s="10" t="s">
        <v>3098</v>
      </c>
      <c r="B1180" s="10"/>
      <c r="C1180" s="10" t="s">
        <v>3099</v>
      </c>
      <c r="D1180" s="10"/>
      <c r="E1180" s="10"/>
      <c r="F1180" s="10"/>
      <c r="G1180" s="10"/>
      <c r="H1180" s="8">
        <v>52</v>
      </c>
      <c r="I1180" s="8"/>
      <c r="J1180" s="10" t="s">
        <v>3075</v>
      </c>
      <c r="K1180" s="10"/>
      <c r="L1180" s="10" t="s">
        <v>1377</v>
      </c>
      <c r="M1180" s="10"/>
      <c r="N1180" s="10"/>
      <c r="O1180" s="10"/>
      <c r="P1180" s="10"/>
      <c r="Q1180" s="10"/>
      <c r="R1180" s="10"/>
      <c r="S1180" s="10"/>
      <c r="T1180" s="10"/>
      <c r="U1180" s="10"/>
      <c r="V1180" s="8">
        <v>572000</v>
      </c>
      <c r="W1180" s="8"/>
      <c r="X1180" s="8"/>
      <c r="Y1180" s="8"/>
      <c r="Z1180" s="8">
        <v>759800</v>
      </c>
      <c r="AA1180" s="8"/>
      <c r="AB1180" s="8">
        <v>759800</v>
      </c>
      <c r="AC1180" s="8"/>
      <c r="AD1180" s="8">
        <v>689600</v>
      </c>
      <c r="AE1180" s="8"/>
      <c r="AG1180" s="4">
        <f t="shared" si="44"/>
        <v>187800</v>
      </c>
      <c r="AH1180" s="6">
        <f t="shared" si="45"/>
        <v>0.3283216783216783</v>
      </c>
    </row>
    <row r="1181" spans="1:34" ht="13.35" customHeight="1" x14ac:dyDescent="0.25">
      <c r="A1181" s="10" t="s">
        <v>3100</v>
      </c>
      <c r="B1181" s="10"/>
      <c r="C1181" s="10" t="s">
        <v>3101</v>
      </c>
      <c r="D1181" s="10"/>
      <c r="E1181" s="10"/>
      <c r="F1181" s="10"/>
      <c r="G1181" s="10"/>
      <c r="H1181" s="8">
        <v>63</v>
      </c>
      <c r="I1181" s="8"/>
      <c r="J1181" s="10" t="s">
        <v>3075</v>
      </c>
      <c r="K1181" s="10"/>
      <c r="L1181" s="10" t="s">
        <v>3102</v>
      </c>
      <c r="M1181" s="10"/>
      <c r="N1181" s="10"/>
      <c r="O1181" s="10"/>
      <c r="P1181" s="10"/>
      <c r="Q1181" s="10"/>
      <c r="R1181" s="10"/>
      <c r="S1181" s="10"/>
      <c r="T1181" s="10"/>
      <c r="U1181" s="10"/>
      <c r="V1181" s="8">
        <v>442100</v>
      </c>
      <c r="W1181" s="8"/>
      <c r="X1181" s="8"/>
      <c r="Y1181" s="8"/>
      <c r="Z1181" s="8">
        <v>600500</v>
      </c>
      <c r="AA1181" s="8"/>
      <c r="AB1181" s="8">
        <v>600500</v>
      </c>
      <c r="AC1181" s="8"/>
      <c r="AD1181" s="8">
        <v>542200</v>
      </c>
      <c r="AE1181" s="8"/>
      <c r="AG1181" s="4">
        <f t="shared" si="44"/>
        <v>158400</v>
      </c>
      <c r="AH1181" s="6">
        <f t="shared" si="45"/>
        <v>0.35828997964261478</v>
      </c>
    </row>
    <row r="1182" spans="1:34" ht="13.35" customHeight="1" x14ac:dyDescent="0.25">
      <c r="A1182" s="10" t="s">
        <v>3103</v>
      </c>
      <c r="B1182" s="10"/>
      <c r="C1182" s="10" t="s">
        <v>3104</v>
      </c>
      <c r="D1182" s="10"/>
      <c r="E1182" s="10"/>
      <c r="F1182" s="10"/>
      <c r="G1182" s="10"/>
      <c r="H1182" s="8">
        <v>64</v>
      </c>
      <c r="I1182" s="8"/>
      <c r="J1182" s="10" t="s">
        <v>3075</v>
      </c>
      <c r="K1182" s="10"/>
      <c r="L1182" s="10" t="s">
        <v>2471</v>
      </c>
      <c r="M1182" s="10"/>
      <c r="N1182" s="10"/>
      <c r="O1182" s="10"/>
      <c r="P1182" s="10"/>
      <c r="Q1182" s="10"/>
      <c r="R1182" s="10"/>
      <c r="S1182" s="10"/>
      <c r="T1182" s="10"/>
      <c r="U1182" s="10"/>
      <c r="V1182" s="8">
        <v>534800</v>
      </c>
      <c r="W1182" s="8"/>
      <c r="X1182" s="8"/>
      <c r="Y1182" s="8"/>
      <c r="Z1182" s="8">
        <v>727900</v>
      </c>
      <c r="AA1182" s="8"/>
      <c r="AB1182" s="8">
        <v>727900</v>
      </c>
      <c r="AC1182" s="8"/>
      <c r="AD1182" s="8">
        <v>702600</v>
      </c>
      <c r="AE1182" s="8"/>
      <c r="AG1182" s="4">
        <f t="shared" si="44"/>
        <v>193100</v>
      </c>
      <c r="AH1182" s="6">
        <f t="shared" si="45"/>
        <v>0.3610695587135378</v>
      </c>
    </row>
    <row r="1183" spans="1:34" ht="13.35" customHeight="1" x14ac:dyDescent="0.25">
      <c r="A1183" s="10" t="s">
        <v>3105</v>
      </c>
      <c r="B1183" s="10"/>
      <c r="C1183" s="10" t="s">
        <v>3106</v>
      </c>
      <c r="D1183" s="10"/>
      <c r="E1183" s="10"/>
      <c r="F1183" s="10"/>
      <c r="G1183" s="10"/>
      <c r="H1183" s="8">
        <v>65</v>
      </c>
      <c r="I1183" s="8"/>
      <c r="J1183" s="10" t="s">
        <v>3075</v>
      </c>
      <c r="K1183" s="10"/>
      <c r="L1183" s="10" t="s">
        <v>3107</v>
      </c>
      <c r="M1183" s="10"/>
      <c r="N1183" s="10"/>
      <c r="O1183" s="10"/>
      <c r="P1183" s="10"/>
      <c r="Q1183" s="10"/>
      <c r="R1183" s="10"/>
      <c r="S1183" s="10"/>
      <c r="T1183" s="10"/>
      <c r="U1183" s="10"/>
      <c r="V1183" s="8">
        <v>562000</v>
      </c>
      <c r="W1183" s="8"/>
      <c r="X1183" s="8"/>
      <c r="Y1183" s="8"/>
      <c r="Z1183" s="8">
        <v>780500</v>
      </c>
      <c r="AA1183" s="8"/>
      <c r="AB1183" s="8">
        <v>780500</v>
      </c>
      <c r="AC1183" s="8"/>
      <c r="AD1183" s="8">
        <v>622400</v>
      </c>
      <c r="AE1183" s="8"/>
      <c r="AG1183" s="4">
        <f t="shared" si="44"/>
        <v>218500</v>
      </c>
      <c r="AH1183" s="6">
        <f t="shared" si="45"/>
        <v>0.38879003558718861</v>
      </c>
    </row>
    <row r="1184" spans="1:34" ht="13.35" customHeight="1" x14ac:dyDescent="0.25">
      <c r="A1184" s="10" t="s">
        <v>3108</v>
      </c>
      <c r="B1184" s="10"/>
      <c r="C1184" s="10" t="s">
        <v>3109</v>
      </c>
      <c r="D1184" s="10"/>
      <c r="E1184" s="10"/>
      <c r="F1184" s="10"/>
      <c r="G1184" s="10"/>
      <c r="H1184" s="8">
        <v>67</v>
      </c>
      <c r="I1184" s="8"/>
      <c r="J1184" s="10" t="s">
        <v>3075</v>
      </c>
      <c r="K1184" s="10"/>
      <c r="L1184" s="10" t="s">
        <v>23</v>
      </c>
      <c r="M1184" s="10"/>
      <c r="N1184" s="10"/>
      <c r="O1184" s="10"/>
      <c r="P1184" s="10"/>
      <c r="Q1184" s="10"/>
      <c r="R1184" s="10"/>
      <c r="S1184" s="10"/>
      <c r="T1184" s="10"/>
      <c r="U1184" s="10"/>
      <c r="V1184" s="8">
        <v>386700</v>
      </c>
      <c r="W1184" s="8"/>
      <c r="X1184" s="8"/>
      <c r="Y1184" s="8"/>
      <c r="Z1184" s="8">
        <v>544000</v>
      </c>
      <c r="AA1184" s="8"/>
      <c r="AB1184" s="8">
        <v>544000</v>
      </c>
      <c r="AC1184" s="8"/>
      <c r="AD1184" s="8">
        <v>544000</v>
      </c>
      <c r="AE1184" s="8"/>
      <c r="AG1184" s="4">
        <f t="shared" si="44"/>
        <v>157300</v>
      </c>
      <c r="AH1184" s="6">
        <f t="shared" si="45"/>
        <v>0.40677527799327645</v>
      </c>
    </row>
    <row r="1185" spans="1:34" ht="13.35" customHeight="1" x14ac:dyDescent="0.25">
      <c r="A1185" s="10" t="s">
        <v>3110</v>
      </c>
      <c r="B1185" s="10"/>
      <c r="C1185" s="10" t="s">
        <v>3111</v>
      </c>
      <c r="D1185" s="10"/>
      <c r="E1185" s="10"/>
      <c r="F1185" s="10"/>
      <c r="G1185" s="10"/>
      <c r="H1185" s="8">
        <v>73</v>
      </c>
      <c r="I1185" s="8"/>
      <c r="J1185" s="10" t="s">
        <v>3075</v>
      </c>
      <c r="K1185" s="10"/>
      <c r="L1185" s="10" t="s">
        <v>3112</v>
      </c>
      <c r="M1185" s="10"/>
      <c r="N1185" s="10"/>
      <c r="O1185" s="10"/>
      <c r="P1185" s="10"/>
      <c r="Q1185" s="10"/>
      <c r="R1185" s="10"/>
      <c r="S1185" s="10"/>
      <c r="T1185" s="10"/>
      <c r="U1185" s="10"/>
      <c r="V1185" s="8">
        <v>494000</v>
      </c>
      <c r="W1185" s="8"/>
      <c r="X1185" s="8"/>
      <c r="Y1185" s="8"/>
      <c r="Z1185" s="8">
        <v>684500</v>
      </c>
      <c r="AA1185" s="8"/>
      <c r="AB1185" s="8">
        <v>684500</v>
      </c>
      <c r="AC1185" s="8"/>
      <c r="AD1185" s="8">
        <v>684500</v>
      </c>
      <c r="AE1185" s="8"/>
      <c r="AG1185" s="4">
        <f t="shared" si="44"/>
        <v>190500</v>
      </c>
      <c r="AH1185" s="6">
        <f t="shared" si="45"/>
        <v>0.38562753036437247</v>
      </c>
    </row>
    <row r="1186" spans="1:34" ht="13.35" customHeight="1" x14ac:dyDescent="0.25">
      <c r="A1186" s="10" t="s">
        <v>3113</v>
      </c>
      <c r="B1186" s="10"/>
      <c r="C1186" s="10" t="s">
        <v>3114</v>
      </c>
      <c r="D1186" s="10"/>
      <c r="E1186" s="10"/>
      <c r="F1186" s="10"/>
      <c r="G1186" s="10"/>
      <c r="H1186" s="8">
        <v>82</v>
      </c>
      <c r="I1186" s="8"/>
      <c r="J1186" s="10" t="s">
        <v>3075</v>
      </c>
      <c r="K1186" s="10"/>
      <c r="L1186" s="10" t="s">
        <v>2322</v>
      </c>
      <c r="M1186" s="10"/>
      <c r="N1186" s="10"/>
      <c r="O1186" s="10"/>
      <c r="P1186" s="10"/>
      <c r="Q1186" s="10"/>
      <c r="R1186" s="10"/>
      <c r="S1186" s="10"/>
      <c r="T1186" s="10"/>
      <c r="U1186" s="10"/>
      <c r="V1186" s="8">
        <v>508400</v>
      </c>
      <c r="W1186" s="8"/>
      <c r="X1186" s="8"/>
      <c r="Y1186" s="8"/>
      <c r="Z1186" s="8">
        <v>716900</v>
      </c>
      <c r="AA1186" s="8"/>
      <c r="AB1186" s="8">
        <v>716900</v>
      </c>
      <c r="AC1186" s="8"/>
      <c r="AD1186" s="8">
        <v>611100</v>
      </c>
      <c r="AE1186" s="8"/>
      <c r="AG1186" s="4">
        <f t="shared" si="44"/>
        <v>208500</v>
      </c>
      <c r="AH1186" s="6">
        <f t="shared" si="45"/>
        <v>0.41011014948859165</v>
      </c>
    </row>
    <row r="1187" spans="1:34" ht="13.35" customHeight="1" x14ac:dyDescent="0.25">
      <c r="A1187" s="10" t="s">
        <v>3115</v>
      </c>
      <c r="B1187" s="10"/>
      <c r="C1187" s="10" t="s">
        <v>3116</v>
      </c>
      <c r="D1187" s="10"/>
      <c r="E1187" s="10"/>
      <c r="F1187" s="10"/>
      <c r="G1187" s="10"/>
      <c r="H1187" s="8">
        <v>92</v>
      </c>
      <c r="I1187" s="8"/>
      <c r="J1187" s="10" t="s">
        <v>3075</v>
      </c>
      <c r="K1187" s="10"/>
      <c r="L1187" s="10" t="s">
        <v>293</v>
      </c>
      <c r="M1187" s="10"/>
      <c r="N1187" s="10"/>
      <c r="O1187" s="10"/>
      <c r="P1187" s="10"/>
      <c r="Q1187" s="10"/>
      <c r="R1187" s="10"/>
      <c r="S1187" s="10"/>
      <c r="T1187" s="10"/>
      <c r="U1187" s="10"/>
      <c r="V1187" s="8">
        <v>309700</v>
      </c>
      <c r="W1187" s="8"/>
      <c r="X1187" s="8"/>
      <c r="Y1187" s="8"/>
      <c r="Z1187" s="8">
        <v>432500</v>
      </c>
      <c r="AA1187" s="8"/>
      <c r="AB1187" s="8">
        <v>432500</v>
      </c>
      <c r="AC1187" s="8"/>
      <c r="AD1187" s="8">
        <v>385000</v>
      </c>
      <c r="AE1187" s="8"/>
      <c r="AG1187" s="4">
        <f t="shared" si="44"/>
        <v>122800</v>
      </c>
      <c r="AH1187" s="6">
        <f t="shared" si="45"/>
        <v>0.39651275427833388</v>
      </c>
    </row>
    <row r="1188" spans="1:34" ht="13.35" customHeight="1" x14ac:dyDescent="0.25">
      <c r="A1188" s="10" t="s">
        <v>3117</v>
      </c>
      <c r="B1188" s="10"/>
      <c r="C1188" s="10" t="s">
        <v>3118</v>
      </c>
      <c r="D1188" s="10"/>
      <c r="E1188" s="10"/>
      <c r="F1188" s="10"/>
      <c r="G1188" s="10"/>
      <c r="H1188" s="8">
        <v>97</v>
      </c>
      <c r="I1188" s="8"/>
      <c r="J1188" s="10" t="s">
        <v>3075</v>
      </c>
      <c r="K1188" s="10"/>
      <c r="L1188" s="10" t="s">
        <v>3119</v>
      </c>
      <c r="M1188" s="10"/>
      <c r="N1188" s="10"/>
      <c r="O1188" s="10"/>
      <c r="P1188" s="10"/>
      <c r="Q1188" s="10"/>
      <c r="R1188" s="10"/>
      <c r="S1188" s="10"/>
      <c r="T1188" s="10"/>
      <c r="U1188" s="10"/>
      <c r="V1188" s="8">
        <v>419300</v>
      </c>
      <c r="W1188" s="8"/>
      <c r="X1188" s="8"/>
      <c r="Y1188" s="8"/>
      <c r="Z1188" s="8">
        <v>579500</v>
      </c>
      <c r="AA1188" s="8"/>
      <c r="AB1188" s="8">
        <v>579500</v>
      </c>
      <c r="AC1188" s="8"/>
      <c r="AD1188" s="8">
        <v>533600</v>
      </c>
      <c r="AE1188" s="8"/>
      <c r="AG1188" s="4">
        <f t="shared" si="44"/>
        <v>160200</v>
      </c>
      <c r="AH1188" s="6">
        <f t="shared" si="45"/>
        <v>0.3820653470069163</v>
      </c>
    </row>
    <row r="1189" spans="1:34" ht="13.35" customHeight="1" x14ac:dyDescent="0.25">
      <c r="A1189" s="10" t="s">
        <v>3120</v>
      </c>
      <c r="B1189" s="10"/>
      <c r="C1189" s="10" t="s">
        <v>3121</v>
      </c>
      <c r="D1189" s="10"/>
      <c r="E1189" s="10"/>
      <c r="F1189" s="10"/>
      <c r="G1189" s="10"/>
      <c r="H1189" s="8">
        <v>102</v>
      </c>
      <c r="I1189" s="8"/>
      <c r="J1189" s="10" t="s">
        <v>3075</v>
      </c>
      <c r="K1189" s="10"/>
      <c r="L1189" s="10" t="s">
        <v>894</v>
      </c>
      <c r="M1189" s="10"/>
      <c r="N1189" s="10"/>
      <c r="O1189" s="10"/>
      <c r="P1189" s="10"/>
      <c r="Q1189" s="10"/>
      <c r="R1189" s="10"/>
      <c r="S1189" s="10"/>
      <c r="T1189" s="10"/>
      <c r="U1189" s="10"/>
      <c r="V1189" s="8">
        <v>492300</v>
      </c>
      <c r="W1189" s="8"/>
      <c r="X1189" s="8"/>
      <c r="Y1189" s="8"/>
      <c r="Z1189" s="8">
        <v>695300</v>
      </c>
      <c r="AA1189" s="8"/>
      <c r="AB1189" s="8">
        <v>695300</v>
      </c>
      <c r="AC1189" s="8"/>
      <c r="AD1189" s="8">
        <v>571500</v>
      </c>
      <c r="AE1189" s="8"/>
      <c r="AG1189" s="4">
        <f t="shared" si="44"/>
        <v>203000</v>
      </c>
      <c r="AH1189" s="6">
        <f t="shared" si="45"/>
        <v>0.41235019297176517</v>
      </c>
    </row>
    <row r="1190" spans="1:34" ht="13.35" customHeight="1" x14ac:dyDescent="0.25">
      <c r="A1190" s="10" t="s">
        <v>3122</v>
      </c>
      <c r="B1190" s="10"/>
      <c r="C1190" s="10" t="s">
        <v>3123</v>
      </c>
      <c r="D1190" s="10"/>
      <c r="E1190" s="10"/>
      <c r="F1190" s="10"/>
      <c r="G1190" s="10"/>
      <c r="H1190" s="8">
        <v>108</v>
      </c>
      <c r="I1190" s="8"/>
      <c r="J1190" s="10" t="s">
        <v>3075</v>
      </c>
      <c r="K1190" s="10"/>
      <c r="L1190" s="10" t="s">
        <v>3124</v>
      </c>
      <c r="M1190" s="10"/>
      <c r="N1190" s="10"/>
      <c r="O1190" s="10"/>
      <c r="P1190" s="10"/>
      <c r="Q1190" s="10"/>
      <c r="R1190" s="10"/>
      <c r="S1190" s="10"/>
      <c r="T1190" s="10"/>
      <c r="U1190" s="10"/>
      <c r="V1190" s="8">
        <v>850500</v>
      </c>
      <c r="W1190" s="8"/>
      <c r="X1190" s="8"/>
      <c r="Y1190" s="8"/>
      <c r="Z1190" s="8">
        <v>1173500</v>
      </c>
      <c r="AA1190" s="8"/>
      <c r="AB1190" s="8">
        <v>1173500</v>
      </c>
      <c r="AC1190" s="8"/>
      <c r="AD1190" s="8">
        <v>1076900</v>
      </c>
      <c r="AE1190" s="8"/>
      <c r="AG1190" s="4">
        <f t="shared" si="44"/>
        <v>323000</v>
      </c>
      <c r="AH1190" s="6">
        <f t="shared" si="45"/>
        <v>0.37977660199882424</v>
      </c>
    </row>
    <row r="1191" spans="1:34" ht="13.35" customHeight="1" x14ac:dyDescent="0.25">
      <c r="A1191" s="10" t="s">
        <v>3125</v>
      </c>
      <c r="B1191" s="10"/>
      <c r="C1191" s="10" t="s">
        <v>3126</v>
      </c>
      <c r="D1191" s="10"/>
      <c r="E1191" s="10"/>
      <c r="F1191" s="10"/>
      <c r="G1191" s="10"/>
      <c r="H1191" s="8">
        <v>116</v>
      </c>
      <c r="I1191" s="8"/>
      <c r="J1191" s="10" t="s">
        <v>3075</v>
      </c>
      <c r="K1191" s="10"/>
      <c r="L1191" s="10" t="s">
        <v>3127</v>
      </c>
      <c r="M1191" s="10"/>
      <c r="N1191" s="10"/>
      <c r="O1191" s="10"/>
      <c r="P1191" s="10"/>
      <c r="Q1191" s="10"/>
      <c r="R1191" s="10"/>
      <c r="S1191" s="10"/>
      <c r="T1191" s="10"/>
      <c r="U1191" s="10"/>
      <c r="V1191" s="8">
        <v>620500</v>
      </c>
      <c r="W1191" s="8"/>
      <c r="X1191" s="8"/>
      <c r="Y1191" s="8"/>
      <c r="Z1191" s="8">
        <v>856400</v>
      </c>
      <c r="AA1191" s="8"/>
      <c r="AB1191" s="8">
        <v>730200</v>
      </c>
      <c r="AC1191" s="8"/>
      <c r="AD1191" s="8">
        <v>669100</v>
      </c>
      <c r="AE1191" s="8"/>
      <c r="AG1191" s="4">
        <f t="shared" si="44"/>
        <v>235900</v>
      </c>
      <c r="AH1191" s="6">
        <f t="shared" si="45"/>
        <v>0.38017727639000803</v>
      </c>
    </row>
    <row r="1192" spans="1:34" ht="13.35" customHeight="1" x14ac:dyDescent="0.25">
      <c r="A1192" s="10" t="s">
        <v>3128</v>
      </c>
      <c r="B1192" s="10"/>
      <c r="C1192" s="10" t="s">
        <v>3129</v>
      </c>
      <c r="D1192" s="10"/>
      <c r="E1192" s="10"/>
      <c r="F1192" s="10"/>
      <c r="G1192" s="10"/>
      <c r="H1192" s="8">
        <v>118</v>
      </c>
      <c r="I1192" s="8"/>
      <c r="J1192" s="10" t="s">
        <v>3075</v>
      </c>
      <c r="K1192" s="10"/>
      <c r="L1192" s="10" t="s">
        <v>3130</v>
      </c>
      <c r="M1192" s="10"/>
      <c r="N1192" s="10"/>
      <c r="O1192" s="10"/>
      <c r="P1192" s="10"/>
      <c r="Q1192" s="10"/>
      <c r="R1192" s="10"/>
      <c r="S1192" s="10"/>
      <c r="T1192" s="10"/>
      <c r="U1192" s="10"/>
      <c r="V1192" s="8">
        <v>430300</v>
      </c>
      <c r="W1192" s="8"/>
      <c r="X1192" s="8"/>
      <c r="Y1192" s="8"/>
      <c r="Z1192" s="8">
        <v>599700</v>
      </c>
      <c r="AA1192" s="8"/>
      <c r="AB1192" s="8">
        <v>599700</v>
      </c>
      <c r="AC1192" s="8"/>
      <c r="AD1192" s="8">
        <v>551800</v>
      </c>
      <c r="AE1192" s="8"/>
      <c r="AG1192" s="4">
        <f t="shared" si="44"/>
        <v>169400</v>
      </c>
      <c r="AH1192" s="6">
        <f t="shared" si="45"/>
        <v>0.39367882872414595</v>
      </c>
    </row>
    <row r="1193" spans="1:34" ht="13.35" customHeight="1" x14ac:dyDescent="0.25">
      <c r="A1193" s="10" t="s">
        <v>3131</v>
      </c>
      <c r="B1193" s="10"/>
      <c r="C1193" s="10" t="s">
        <v>3132</v>
      </c>
      <c r="D1193" s="10"/>
      <c r="E1193" s="10"/>
      <c r="F1193" s="10"/>
      <c r="G1193" s="10"/>
      <c r="H1193" s="8">
        <v>119</v>
      </c>
      <c r="I1193" s="8"/>
      <c r="J1193" s="10" t="s">
        <v>3075</v>
      </c>
      <c r="K1193" s="10"/>
      <c r="L1193" s="10" t="s">
        <v>3133</v>
      </c>
      <c r="M1193" s="10"/>
      <c r="N1193" s="10"/>
      <c r="O1193" s="10"/>
      <c r="P1193" s="10"/>
      <c r="Q1193" s="10"/>
      <c r="R1193" s="10"/>
      <c r="S1193" s="10"/>
      <c r="T1193" s="10"/>
      <c r="U1193" s="10"/>
      <c r="V1193" s="8">
        <v>378800</v>
      </c>
      <c r="W1193" s="8"/>
      <c r="X1193" s="8"/>
      <c r="Y1193" s="8"/>
      <c r="Z1193" s="8">
        <v>537100</v>
      </c>
      <c r="AA1193" s="8"/>
      <c r="AB1193" s="8">
        <v>537100</v>
      </c>
      <c r="AC1193" s="8"/>
      <c r="AD1193" s="8">
        <v>401200</v>
      </c>
      <c r="AE1193" s="8"/>
      <c r="AG1193" s="4">
        <f t="shared" si="44"/>
        <v>158300</v>
      </c>
      <c r="AH1193" s="6">
        <f t="shared" si="45"/>
        <v>0.41789862724392818</v>
      </c>
    </row>
    <row r="1194" spans="1:34" ht="13.35" customHeight="1" x14ac:dyDescent="0.25">
      <c r="A1194" s="10" t="s">
        <v>3134</v>
      </c>
      <c r="B1194" s="10"/>
      <c r="C1194" s="10" t="s">
        <v>3126</v>
      </c>
      <c r="D1194" s="10"/>
      <c r="E1194" s="10"/>
      <c r="F1194" s="10"/>
      <c r="G1194" s="10"/>
      <c r="H1194" s="8">
        <v>122</v>
      </c>
      <c r="I1194" s="8"/>
      <c r="J1194" s="10" t="s">
        <v>3075</v>
      </c>
      <c r="K1194" s="10"/>
      <c r="L1194" s="10" t="s">
        <v>3135</v>
      </c>
      <c r="M1194" s="10"/>
      <c r="N1194" s="10"/>
      <c r="O1194" s="10"/>
      <c r="P1194" s="10"/>
      <c r="Q1194" s="10"/>
      <c r="R1194" s="10"/>
      <c r="S1194" s="10"/>
      <c r="T1194" s="10"/>
      <c r="U1194" s="10"/>
      <c r="V1194" s="8">
        <v>755800</v>
      </c>
      <c r="W1194" s="8"/>
      <c r="X1194" s="8"/>
      <c r="Y1194" s="8"/>
      <c r="Z1194" s="8">
        <v>911700</v>
      </c>
      <c r="AA1194" s="8"/>
      <c r="AB1194" s="8">
        <v>902600</v>
      </c>
      <c r="AC1194" s="8"/>
      <c r="AD1194" s="8">
        <v>888700</v>
      </c>
      <c r="AE1194" s="8"/>
      <c r="AG1194" s="4">
        <f t="shared" si="44"/>
        <v>155900</v>
      </c>
      <c r="AH1194" s="6">
        <f t="shared" si="45"/>
        <v>0.2062715003969304</v>
      </c>
    </row>
    <row r="1195" spans="1:34" ht="13.35" customHeight="1" x14ac:dyDescent="0.25">
      <c r="A1195" s="10" t="s">
        <v>3136</v>
      </c>
      <c r="B1195" s="10"/>
      <c r="C1195" s="10" t="s">
        <v>3137</v>
      </c>
      <c r="D1195" s="10"/>
      <c r="E1195" s="10"/>
      <c r="F1195" s="10"/>
      <c r="G1195" s="10"/>
      <c r="H1195" s="8">
        <v>126</v>
      </c>
      <c r="I1195" s="8"/>
      <c r="J1195" s="10" t="s">
        <v>3075</v>
      </c>
      <c r="K1195" s="10"/>
      <c r="L1195" s="10" t="s">
        <v>1377</v>
      </c>
      <c r="M1195" s="10"/>
      <c r="N1195" s="10"/>
      <c r="O1195" s="10"/>
      <c r="P1195" s="10"/>
      <c r="Q1195" s="10"/>
      <c r="R1195" s="10"/>
      <c r="S1195" s="10"/>
      <c r="T1195" s="10"/>
      <c r="U1195" s="10"/>
      <c r="V1195" s="8">
        <v>262700</v>
      </c>
      <c r="W1195" s="8"/>
      <c r="X1195" s="8"/>
      <c r="Y1195" s="8"/>
      <c r="Z1195" s="8">
        <v>352900</v>
      </c>
      <c r="AA1195" s="8"/>
      <c r="AB1195" s="8">
        <v>352900</v>
      </c>
      <c r="AC1195" s="8"/>
      <c r="AD1195" s="8">
        <v>288100</v>
      </c>
      <c r="AE1195" s="8"/>
      <c r="AG1195" s="4">
        <f t="shared" si="44"/>
        <v>90200</v>
      </c>
      <c r="AH1195" s="6">
        <f t="shared" si="45"/>
        <v>0.34335744194899126</v>
      </c>
    </row>
    <row r="1196" spans="1:34" ht="13.35" customHeight="1" x14ac:dyDescent="0.25">
      <c r="A1196" s="10" t="s">
        <v>3138</v>
      </c>
      <c r="B1196" s="10"/>
      <c r="C1196" s="10" t="s">
        <v>3139</v>
      </c>
      <c r="D1196" s="10"/>
      <c r="E1196" s="10"/>
      <c r="F1196" s="10"/>
      <c r="G1196" s="10"/>
      <c r="H1196" s="8">
        <v>135</v>
      </c>
      <c r="I1196" s="8"/>
      <c r="J1196" s="10" t="s">
        <v>3075</v>
      </c>
      <c r="K1196" s="10"/>
      <c r="L1196" s="10" t="s">
        <v>3140</v>
      </c>
      <c r="M1196" s="10"/>
      <c r="N1196" s="10"/>
      <c r="O1196" s="10"/>
      <c r="P1196" s="10"/>
      <c r="Q1196" s="10"/>
      <c r="R1196" s="10"/>
      <c r="S1196" s="10"/>
      <c r="T1196" s="10"/>
      <c r="U1196" s="10"/>
      <c r="V1196" s="8">
        <v>490400</v>
      </c>
      <c r="W1196" s="8"/>
      <c r="X1196" s="8"/>
      <c r="Y1196" s="8"/>
      <c r="Z1196" s="8">
        <v>680900</v>
      </c>
      <c r="AA1196" s="8"/>
      <c r="AB1196" s="11">
        <v>0</v>
      </c>
      <c r="AC1196" s="11"/>
      <c r="AD1196" s="11">
        <v>0</v>
      </c>
      <c r="AE1196" s="11"/>
      <c r="AG1196" s="4">
        <f t="shared" si="44"/>
        <v>190500</v>
      </c>
      <c r="AH1196" s="6">
        <f t="shared" si="45"/>
        <v>0.3884584013050571</v>
      </c>
    </row>
    <row r="1197" spans="1:34" ht="13.35" customHeight="1" x14ac:dyDescent="0.25">
      <c r="A1197" s="10" t="s">
        <v>3141</v>
      </c>
      <c r="B1197" s="10"/>
      <c r="C1197" s="10" t="s">
        <v>3142</v>
      </c>
      <c r="D1197" s="10"/>
      <c r="E1197" s="10"/>
      <c r="F1197" s="10"/>
      <c r="G1197" s="10"/>
      <c r="H1197" s="8">
        <v>140</v>
      </c>
      <c r="I1197" s="8"/>
      <c r="J1197" s="10" t="s">
        <v>3075</v>
      </c>
      <c r="K1197" s="10"/>
      <c r="L1197" s="10" t="s">
        <v>3143</v>
      </c>
      <c r="M1197" s="10"/>
      <c r="N1197" s="10"/>
      <c r="O1197" s="10"/>
      <c r="P1197" s="10"/>
      <c r="Q1197" s="10"/>
      <c r="R1197" s="10"/>
      <c r="S1197" s="10"/>
      <c r="T1197" s="10"/>
      <c r="U1197" s="10"/>
      <c r="V1197" s="8">
        <v>587800</v>
      </c>
      <c r="W1197" s="8"/>
      <c r="X1197" s="8"/>
      <c r="Y1197" s="8"/>
      <c r="Z1197" s="8">
        <v>804700</v>
      </c>
      <c r="AA1197" s="8"/>
      <c r="AB1197" s="8">
        <v>804700</v>
      </c>
      <c r="AC1197" s="8"/>
      <c r="AD1197" s="8">
        <v>601300</v>
      </c>
      <c r="AE1197" s="8"/>
      <c r="AG1197" s="4">
        <f t="shared" si="44"/>
        <v>216900</v>
      </c>
      <c r="AH1197" s="6">
        <f t="shared" si="45"/>
        <v>0.36900306226607688</v>
      </c>
    </row>
    <row r="1198" spans="1:34" ht="13.35" customHeight="1" x14ac:dyDescent="0.25">
      <c r="A1198" s="10" t="s">
        <v>3144</v>
      </c>
      <c r="B1198" s="10"/>
      <c r="C1198" s="10" t="s">
        <v>3145</v>
      </c>
      <c r="D1198" s="10"/>
      <c r="E1198" s="10"/>
      <c r="F1198" s="10"/>
      <c r="G1198" s="10"/>
      <c r="H1198" s="8">
        <v>144</v>
      </c>
      <c r="I1198" s="8"/>
      <c r="J1198" s="10" t="s">
        <v>3075</v>
      </c>
      <c r="K1198" s="10"/>
      <c r="L1198" s="10" t="s">
        <v>3146</v>
      </c>
      <c r="M1198" s="10"/>
      <c r="N1198" s="10"/>
      <c r="O1198" s="10"/>
      <c r="P1198" s="10"/>
      <c r="Q1198" s="10"/>
      <c r="R1198" s="10"/>
      <c r="S1198" s="10"/>
      <c r="T1198" s="10"/>
      <c r="U1198" s="10"/>
      <c r="V1198" s="8">
        <v>112800</v>
      </c>
      <c r="W1198" s="8"/>
      <c r="X1198" s="8"/>
      <c r="Y1198" s="8"/>
      <c r="Z1198" s="8">
        <v>180000</v>
      </c>
      <c r="AA1198" s="8"/>
      <c r="AB1198" s="11">
        <v>0</v>
      </c>
      <c r="AC1198" s="11"/>
      <c r="AD1198" s="11">
        <v>0</v>
      </c>
      <c r="AE1198" s="11"/>
      <c r="AG1198" s="4">
        <f t="shared" si="44"/>
        <v>67200</v>
      </c>
      <c r="AH1198" s="6">
        <f t="shared" si="45"/>
        <v>0.5957446808510638</v>
      </c>
    </row>
    <row r="1199" spans="1:34" ht="13.35" customHeight="1" x14ac:dyDescent="0.25">
      <c r="A1199" s="10" t="s">
        <v>3147</v>
      </c>
      <c r="B1199" s="10"/>
      <c r="C1199" s="10" t="s">
        <v>3148</v>
      </c>
      <c r="D1199" s="10"/>
      <c r="E1199" s="10"/>
      <c r="F1199" s="10"/>
      <c r="G1199" s="10"/>
      <c r="H1199" s="8">
        <v>147</v>
      </c>
      <c r="I1199" s="8"/>
      <c r="J1199" s="10" t="s">
        <v>3075</v>
      </c>
      <c r="K1199" s="10"/>
      <c r="L1199" s="10" t="s">
        <v>3149</v>
      </c>
      <c r="M1199" s="10"/>
      <c r="N1199" s="10"/>
      <c r="O1199" s="10"/>
      <c r="P1199" s="10"/>
      <c r="Q1199" s="10"/>
      <c r="R1199" s="10"/>
      <c r="S1199" s="10"/>
      <c r="T1199" s="10"/>
      <c r="U1199" s="10"/>
      <c r="V1199" s="8">
        <v>346300</v>
      </c>
      <c r="W1199" s="8"/>
      <c r="X1199" s="8"/>
      <c r="Y1199" s="8"/>
      <c r="Z1199" s="8">
        <v>465000</v>
      </c>
      <c r="AA1199" s="8"/>
      <c r="AB1199" s="11">
        <v>0</v>
      </c>
      <c r="AC1199" s="11"/>
      <c r="AD1199" s="11">
        <v>0</v>
      </c>
      <c r="AE1199" s="11"/>
      <c r="AG1199" s="4">
        <f t="shared" si="44"/>
        <v>118700</v>
      </c>
      <c r="AH1199" s="6">
        <f t="shared" si="45"/>
        <v>0.34276638752526711</v>
      </c>
    </row>
    <row r="1200" spans="1:34" ht="13.35" customHeight="1" x14ac:dyDescent="0.25">
      <c r="A1200" s="10" t="s">
        <v>3150</v>
      </c>
      <c r="B1200" s="10"/>
      <c r="C1200" s="10" t="s">
        <v>3151</v>
      </c>
      <c r="D1200" s="10"/>
      <c r="E1200" s="10"/>
      <c r="F1200" s="10"/>
      <c r="G1200" s="10"/>
      <c r="H1200" s="8">
        <v>151</v>
      </c>
      <c r="I1200" s="8"/>
      <c r="J1200" s="10" t="s">
        <v>3075</v>
      </c>
      <c r="K1200" s="10"/>
      <c r="L1200" s="10" t="s">
        <v>3112</v>
      </c>
      <c r="M1200" s="10"/>
      <c r="N1200" s="10"/>
      <c r="O1200" s="10"/>
      <c r="P1200" s="10"/>
      <c r="Q1200" s="10"/>
      <c r="R1200" s="10"/>
      <c r="S1200" s="10"/>
      <c r="T1200" s="10"/>
      <c r="U1200" s="10"/>
      <c r="V1200" s="8">
        <v>432500</v>
      </c>
      <c r="W1200" s="8"/>
      <c r="X1200" s="8"/>
      <c r="Y1200" s="8"/>
      <c r="Z1200" s="8">
        <v>669900</v>
      </c>
      <c r="AA1200" s="8"/>
      <c r="AB1200" s="8">
        <v>669900</v>
      </c>
      <c r="AC1200" s="8"/>
      <c r="AD1200" s="8">
        <v>669900</v>
      </c>
      <c r="AE1200" s="8"/>
      <c r="AG1200" s="4">
        <f t="shared" si="44"/>
        <v>237400</v>
      </c>
      <c r="AH1200" s="6">
        <f t="shared" si="45"/>
        <v>0.54890173410404619</v>
      </c>
    </row>
    <row r="1201" spans="1:34" ht="13.35" customHeight="1" x14ac:dyDescent="0.25">
      <c r="A1201" s="10" t="s">
        <v>3152</v>
      </c>
      <c r="B1201" s="10"/>
      <c r="C1201" s="10" t="s">
        <v>3153</v>
      </c>
      <c r="D1201" s="10"/>
      <c r="E1201" s="10"/>
      <c r="F1201" s="10"/>
      <c r="G1201" s="10"/>
      <c r="H1201" s="8">
        <v>157</v>
      </c>
      <c r="I1201" s="8"/>
      <c r="J1201" s="10" t="s">
        <v>3075</v>
      </c>
      <c r="K1201" s="10"/>
      <c r="L1201" s="10" t="s">
        <v>3154</v>
      </c>
      <c r="M1201" s="10"/>
      <c r="N1201" s="10"/>
      <c r="O1201" s="10"/>
      <c r="P1201" s="10"/>
      <c r="Q1201" s="10"/>
      <c r="R1201" s="10"/>
      <c r="S1201" s="10"/>
      <c r="T1201" s="10"/>
      <c r="U1201" s="10"/>
      <c r="V1201" s="8">
        <v>376600</v>
      </c>
      <c r="W1201" s="8"/>
      <c r="X1201" s="8"/>
      <c r="Y1201" s="8"/>
      <c r="Z1201" s="8">
        <v>510100</v>
      </c>
      <c r="AA1201" s="8"/>
      <c r="AB1201" s="8">
        <v>510100</v>
      </c>
      <c r="AC1201" s="8"/>
      <c r="AD1201" s="8">
        <v>467400</v>
      </c>
      <c r="AE1201" s="8"/>
      <c r="AG1201" s="4">
        <f t="shared" si="44"/>
        <v>133500</v>
      </c>
      <c r="AH1201" s="6">
        <f t="shared" si="45"/>
        <v>0.35448751991502919</v>
      </c>
    </row>
    <row r="1202" spans="1:34" ht="13.35" customHeight="1" x14ac:dyDescent="0.25">
      <c r="A1202" s="10" t="s">
        <v>3155</v>
      </c>
      <c r="B1202" s="10"/>
      <c r="C1202" s="10" t="s">
        <v>3156</v>
      </c>
      <c r="D1202" s="10"/>
      <c r="E1202" s="10"/>
      <c r="F1202" s="10"/>
      <c r="G1202" s="10"/>
      <c r="H1202" s="8">
        <v>168</v>
      </c>
      <c r="I1202" s="8"/>
      <c r="J1202" s="10" t="s">
        <v>3075</v>
      </c>
      <c r="K1202" s="10"/>
      <c r="L1202" s="10" t="s">
        <v>3157</v>
      </c>
      <c r="M1202" s="10"/>
      <c r="N1202" s="10"/>
      <c r="O1202" s="10"/>
      <c r="P1202" s="10"/>
      <c r="Q1202" s="10"/>
      <c r="R1202" s="10"/>
      <c r="S1202" s="10"/>
      <c r="T1202" s="10"/>
      <c r="U1202" s="10"/>
      <c r="V1202" s="8">
        <v>333000</v>
      </c>
      <c r="W1202" s="8"/>
      <c r="X1202" s="8"/>
      <c r="Y1202" s="8"/>
      <c r="Z1202" s="8">
        <v>468000</v>
      </c>
      <c r="AA1202" s="8"/>
      <c r="AB1202" s="11">
        <v>0</v>
      </c>
      <c r="AC1202" s="11"/>
      <c r="AD1202" s="11">
        <v>0</v>
      </c>
      <c r="AE1202" s="11"/>
      <c r="AG1202" s="4">
        <f t="shared" si="44"/>
        <v>135000</v>
      </c>
      <c r="AH1202" s="6">
        <f t="shared" si="45"/>
        <v>0.40540540540540543</v>
      </c>
    </row>
    <row r="1203" spans="1:34" ht="13.35" customHeight="1" x14ac:dyDescent="0.25">
      <c r="A1203" s="10" t="s">
        <v>3158</v>
      </c>
      <c r="B1203" s="10"/>
      <c r="C1203" s="10" t="s">
        <v>3139</v>
      </c>
      <c r="D1203" s="10"/>
      <c r="E1203" s="10"/>
      <c r="F1203" s="10"/>
      <c r="G1203" s="10"/>
      <c r="H1203" s="8">
        <v>204</v>
      </c>
      <c r="I1203" s="8"/>
      <c r="J1203" s="10" t="s">
        <v>3075</v>
      </c>
      <c r="K1203" s="10"/>
      <c r="L1203" s="10" t="s">
        <v>3159</v>
      </c>
      <c r="M1203" s="10"/>
      <c r="N1203" s="10"/>
      <c r="O1203" s="10"/>
      <c r="P1203" s="10"/>
      <c r="Q1203" s="10"/>
      <c r="R1203" s="10"/>
      <c r="S1203" s="10"/>
      <c r="T1203" s="10"/>
      <c r="U1203" s="10"/>
      <c r="V1203" s="8">
        <v>1423500</v>
      </c>
      <c r="W1203" s="8"/>
      <c r="X1203" s="8"/>
      <c r="Y1203" s="8"/>
      <c r="Z1203" s="8">
        <v>1932400</v>
      </c>
      <c r="AA1203" s="8"/>
      <c r="AB1203" s="8">
        <v>1932400</v>
      </c>
      <c r="AC1203" s="8"/>
      <c r="AD1203" s="8">
        <v>1133000</v>
      </c>
      <c r="AE1203" s="8"/>
      <c r="AG1203" s="4">
        <f t="shared" si="44"/>
        <v>508900</v>
      </c>
      <c r="AH1203" s="6">
        <f t="shared" si="45"/>
        <v>0.35749912188268351</v>
      </c>
    </row>
    <row r="1204" spans="1:34" ht="13.35" customHeight="1" x14ac:dyDescent="0.25">
      <c r="A1204" s="10" t="s">
        <v>3160</v>
      </c>
      <c r="B1204" s="10"/>
      <c r="C1204" s="10" t="s">
        <v>3161</v>
      </c>
      <c r="D1204" s="10"/>
      <c r="E1204" s="10"/>
      <c r="F1204" s="10"/>
      <c r="G1204" s="10"/>
      <c r="H1204" s="8">
        <v>217</v>
      </c>
      <c r="I1204" s="8"/>
      <c r="J1204" s="10" t="s">
        <v>3075</v>
      </c>
      <c r="K1204" s="10"/>
      <c r="L1204" s="10" t="s">
        <v>3162</v>
      </c>
      <c r="M1204" s="10"/>
      <c r="N1204" s="10"/>
      <c r="O1204" s="10"/>
      <c r="P1204" s="10"/>
      <c r="Q1204" s="10"/>
      <c r="R1204" s="10"/>
      <c r="S1204" s="10"/>
      <c r="T1204" s="10"/>
      <c r="U1204" s="10"/>
      <c r="V1204" s="8">
        <v>380300</v>
      </c>
      <c r="W1204" s="8"/>
      <c r="X1204" s="8"/>
      <c r="Y1204" s="8"/>
      <c r="Z1204" s="8">
        <v>535300</v>
      </c>
      <c r="AA1204" s="8"/>
      <c r="AB1204" s="8">
        <v>535300</v>
      </c>
      <c r="AC1204" s="8"/>
      <c r="AD1204" s="8">
        <v>450300</v>
      </c>
      <c r="AE1204" s="8"/>
      <c r="AG1204" s="4">
        <f t="shared" si="44"/>
        <v>155000</v>
      </c>
      <c r="AH1204" s="6">
        <f t="shared" si="45"/>
        <v>0.40757296870891402</v>
      </c>
    </row>
    <row r="1205" spans="1:34" ht="13.35" customHeight="1" x14ac:dyDescent="0.25">
      <c r="A1205" s="10" t="s">
        <v>3163</v>
      </c>
      <c r="B1205" s="10"/>
      <c r="C1205" s="10" t="s">
        <v>3164</v>
      </c>
      <c r="D1205" s="10"/>
      <c r="E1205" s="10"/>
      <c r="F1205" s="10"/>
      <c r="G1205" s="10"/>
      <c r="H1205" s="8">
        <v>219</v>
      </c>
      <c r="I1205" s="8"/>
      <c r="J1205" s="10" t="s">
        <v>3075</v>
      </c>
      <c r="K1205" s="10"/>
      <c r="L1205" s="10" t="s">
        <v>109</v>
      </c>
      <c r="M1205" s="10"/>
      <c r="N1205" s="10"/>
      <c r="O1205" s="10"/>
      <c r="P1205" s="10"/>
      <c r="Q1205" s="10"/>
      <c r="R1205" s="10"/>
      <c r="S1205" s="10"/>
      <c r="T1205" s="10"/>
      <c r="U1205" s="10"/>
      <c r="V1205" s="8">
        <v>594200</v>
      </c>
      <c r="W1205" s="8"/>
      <c r="X1205" s="8"/>
      <c r="Y1205" s="8"/>
      <c r="Z1205" s="8">
        <v>796200</v>
      </c>
      <c r="AA1205" s="8"/>
      <c r="AB1205" s="8">
        <v>796200</v>
      </c>
      <c r="AC1205" s="8"/>
      <c r="AD1205" s="8">
        <v>768700</v>
      </c>
      <c r="AE1205" s="8"/>
      <c r="AG1205" s="4">
        <f t="shared" si="44"/>
        <v>202000</v>
      </c>
      <c r="AH1205" s="6">
        <f t="shared" si="45"/>
        <v>0.3399528778189162</v>
      </c>
    </row>
    <row r="1206" spans="1:34" ht="13.35" customHeight="1" x14ac:dyDescent="0.25">
      <c r="A1206" s="10" t="s">
        <v>3165</v>
      </c>
      <c r="B1206" s="10"/>
      <c r="C1206" s="10" t="s">
        <v>3166</v>
      </c>
      <c r="D1206" s="10"/>
      <c r="E1206" s="10"/>
      <c r="F1206" s="10"/>
      <c r="G1206" s="10"/>
      <c r="H1206" s="8">
        <v>246</v>
      </c>
      <c r="I1206" s="8"/>
      <c r="J1206" s="10" t="s">
        <v>3075</v>
      </c>
      <c r="K1206" s="10"/>
      <c r="L1206" s="10" t="s">
        <v>3167</v>
      </c>
      <c r="M1206" s="10"/>
      <c r="N1206" s="10"/>
      <c r="O1206" s="10"/>
      <c r="P1206" s="10"/>
      <c r="Q1206" s="10"/>
      <c r="R1206" s="10"/>
      <c r="S1206" s="10"/>
      <c r="T1206" s="10"/>
      <c r="U1206" s="10"/>
      <c r="V1206" s="8">
        <v>740600</v>
      </c>
      <c r="W1206" s="8"/>
      <c r="X1206" s="8"/>
      <c r="Y1206" s="8"/>
      <c r="Z1206" s="8">
        <v>830900</v>
      </c>
      <c r="AA1206" s="8"/>
      <c r="AB1206" s="11">
        <v>0</v>
      </c>
      <c r="AC1206" s="11"/>
      <c r="AD1206" s="11">
        <v>0</v>
      </c>
      <c r="AE1206" s="11"/>
      <c r="AG1206" s="4">
        <f t="shared" si="44"/>
        <v>90300</v>
      </c>
      <c r="AH1206" s="6">
        <f t="shared" si="45"/>
        <v>0.1219281663516068</v>
      </c>
    </row>
    <row r="1207" spans="1:34" ht="13.35" customHeight="1" x14ac:dyDescent="0.25">
      <c r="A1207" s="10" t="s">
        <v>3168</v>
      </c>
      <c r="B1207" s="10"/>
      <c r="C1207" s="10" t="s">
        <v>3169</v>
      </c>
      <c r="D1207" s="10"/>
      <c r="E1207" s="10"/>
      <c r="F1207" s="10"/>
      <c r="G1207" s="10"/>
      <c r="H1207" s="8">
        <v>260</v>
      </c>
      <c r="I1207" s="8"/>
      <c r="J1207" s="10" t="s">
        <v>3075</v>
      </c>
      <c r="K1207" s="10"/>
      <c r="L1207" s="10" t="s">
        <v>2550</v>
      </c>
      <c r="M1207" s="10"/>
      <c r="N1207" s="10"/>
      <c r="O1207" s="10"/>
      <c r="P1207" s="10"/>
      <c r="Q1207" s="10"/>
      <c r="R1207" s="10"/>
      <c r="S1207" s="10"/>
      <c r="T1207" s="10"/>
      <c r="U1207" s="10"/>
      <c r="V1207" s="8">
        <v>582200</v>
      </c>
      <c r="W1207" s="8"/>
      <c r="X1207" s="8"/>
      <c r="Y1207" s="8"/>
      <c r="Z1207" s="8">
        <v>808500</v>
      </c>
      <c r="AA1207" s="8"/>
      <c r="AB1207" s="8">
        <v>808500</v>
      </c>
      <c r="AC1207" s="8"/>
      <c r="AD1207" s="8">
        <v>717000</v>
      </c>
      <c r="AE1207" s="8"/>
      <c r="AG1207" s="4">
        <f t="shared" si="44"/>
        <v>226300</v>
      </c>
      <c r="AH1207" s="6">
        <f t="shared" si="45"/>
        <v>0.38869804190999657</v>
      </c>
    </row>
    <row r="1208" spans="1:34" ht="13.35" customHeight="1" x14ac:dyDescent="0.25">
      <c r="A1208" s="10" t="s">
        <v>3170</v>
      </c>
      <c r="B1208" s="10"/>
      <c r="C1208" s="10" t="s">
        <v>3171</v>
      </c>
      <c r="D1208" s="10"/>
      <c r="E1208" s="10"/>
      <c r="F1208" s="10"/>
      <c r="G1208" s="10"/>
      <c r="H1208" s="8">
        <v>264</v>
      </c>
      <c r="I1208" s="8"/>
      <c r="J1208" s="10" t="s">
        <v>3075</v>
      </c>
      <c r="K1208" s="10"/>
      <c r="L1208" s="10" t="s">
        <v>3172</v>
      </c>
      <c r="M1208" s="10"/>
      <c r="N1208" s="10"/>
      <c r="O1208" s="10"/>
      <c r="P1208" s="10"/>
      <c r="Q1208" s="10"/>
      <c r="R1208" s="10"/>
      <c r="S1208" s="10"/>
      <c r="T1208" s="10"/>
      <c r="U1208" s="10"/>
      <c r="V1208" s="8">
        <v>120000</v>
      </c>
      <c r="W1208" s="8"/>
      <c r="X1208" s="8"/>
      <c r="Y1208" s="8"/>
      <c r="Z1208" s="8">
        <v>203300</v>
      </c>
      <c r="AA1208" s="8"/>
      <c r="AB1208" s="11">
        <v>0</v>
      </c>
      <c r="AC1208" s="11"/>
      <c r="AD1208" s="11">
        <v>0</v>
      </c>
      <c r="AE1208" s="11"/>
      <c r="AG1208" s="4">
        <f t="shared" si="44"/>
        <v>83300</v>
      </c>
      <c r="AH1208" s="6">
        <f t="shared" si="45"/>
        <v>0.69416666666666671</v>
      </c>
    </row>
    <row r="1209" spans="1:34" ht="13.35" customHeight="1" x14ac:dyDescent="0.25">
      <c r="A1209" s="10" t="s">
        <v>3173</v>
      </c>
      <c r="B1209" s="10"/>
      <c r="C1209" s="10" t="s">
        <v>3174</v>
      </c>
      <c r="D1209" s="10"/>
      <c r="E1209" s="10"/>
      <c r="F1209" s="10"/>
      <c r="G1209" s="10"/>
      <c r="H1209" s="8">
        <v>276</v>
      </c>
      <c r="I1209" s="8"/>
      <c r="J1209" s="10" t="s">
        <v>3075</v>
      </c>
      <c r="K1209" s="10"/>
      <c r="L1209" s="10" t="s">
        <v>3175</v>
      </c>
      <c r="M1209" s="10"/>
      <c r="N1209" s="10"/>
      <c r="O1209" s="10"/>
      <c r="P1209" s="10"/>
      <c r="Q1209" s="10"/>
      <c r="R1209" s="10"/>
      <c r="S1209" s="10"/>
      <c r="T1209" s="10"/>
      <c r="U1209" s="10"/>
      <c r="V1209" s="8">
        <v>289100</v>
      </c>
      <c r="W1209" s="8"/>
      <c r="X1209" s="8"/>
      <c r="Y1209" s="8"/>
      <c r="Z1209" s="8">
        <v>406000</v>
      </c>
      <c r="AA1209" s="8"/>
      <c r="AB1209" s="11">
        <v>0</v>
      </c>
      <c r="AC1209" s="11"/>
      <c r="AD1209" s="11">
        <v>0</v>
      </c>
      <c r="AE1209" s="11"/>
      <c r="AG1209" s="4">
        <f t="shared" si="44"/>
        <v>116900</v>
      </c>
      <c r="AH1209" s="6">
        <f t="shared" si="45"/>
        <v>0.40435835351089588</v>
      </c>
    </row>
    <row r="1210" spans="1:34" ht="13.35" customHeight="1" x14ac:dyDescent="0.25">
      <c r="A1210" s="10" t="s">
        <v>3176</v>
      </c>
      <c r="B1210" s="10"/>
      <c r="C1210" s="10" t="s">
        <v>3177</v>
      </c>
      <c r="D1210" s="10"/>
      <c r="E1210" s="10"/>
      <c r="F1210" s="10"/>
      <c r="G1210" s="10"/>
      <c r="H1210" s="11">
        <v>2</v>
      </c>
      <c r="I1210" s="11"/>
      <c r="J1210" s="10" t="s">
        <v>3178</v>
      </c>
      <c r="K1210" s="10"/>
      <c r="L1210" s="10" t="s">
        <v>311</v>
      </c>
      <c r="M1210" s="10"/>
      <c r="N1210" s="10"/>
      <c r="O1210" s="10"/>
      <c r="P1210" s="10"/>
      <c r="Q1210" s="10"/>
      <c r="R1210" s="10"/>
      <c r="S1210" s="10"/>
      <c r="T1210" s="10"/>
      <c r="U1210" s="10"/>
      <c r="V1210" s="8">
        <v>378700</v>
      </c>
      <c r="W1210" s="8"/>
      <c r="X1210" s="8"/>
      <c r="Y1210" s="8"/>
      <c r="Z1210" s="8">
        <v>541700</v>
      </c>
      <c r="AA1210" s="8"/>
      <c r="AB1210" s="8">
        <v>541700</v>
      </c>
      <c r="AC1210" s="8"/>
      <c r="AD1210" s="8">
        <v>517200</v>
      </c>
      <c r="AE1210" s="8"/>
      <c r="AG1210" s="4">
        <f t="shared" si="44"/>
        <v>163000</v>
      </c>
      <c r="AH1210" s="6">
        <f t="shared" si="45"/>
        <v>0.4304198574069184</v>
      </c>
    </row>
    <row r="1211" spans="1:34" ht="13.35" customHeight="1" x14ac:dyDescent="0.25">
      <c r="A1211" s="10" t="s">
        <v>3179</v>
      </c>
      <c r="B1211" s="10"/>
      <c r="C1211" s="10" t="s">
        <v>3180</v>
      </c>
      <c r="D1211" s="10"/>
      <c r="E1211" s="10"/>
      <c r="F1211" s="10"/>
      <c r="G1211" s="10"/>
      <c r="H1211" s="11">
        <v>4</v>
      </c>
      <c r="I1211" s="11"/>
      <c r="J1211" s="10" t="s">
        <v>3178</v>
      </c>
      <c r="K1211" s="10"/>
      <c r="L1211" s="10" t="s">
        <v>239</v>
      </c>
      <c r="M1211" s="10"/>
      <c r="N1211" s="10"/>
      <c r="O1211" s="10"/>
      <c r="P1211" s="10"/>
      <c r="Q1211" s="10"/>
      <c r="R1211" s="10"/>
      <c r="S1211" s="10"/>
      <c r="T1211" s="10"/>
      <c r="U1211" s="10"/>
      <c r="V1211" s="8">
        <v>442100</v>
      </c>
      <c r="W1211" s="8"/>
      <c r="X1211" s="8"/>
      <c r="Y1211" s="8"/>
      <c r="Z1211" s="8">
        <v>605000</v>
      </c>
      <c r="AA1211" s="8"/>
      <c r="AB1211" s="8">
        <v>605000</v>
      </c>
      <c r="AC1211" s="8"/>
      <c r="AD1211" s="8">
        <v>592000</v>
      </c>
      <c r="AE1211" s="8"/>
      <c r="AG1211" s="4">
        <f t="shared" si="44"/>
        <v>162900</v>
      </c>
      <c r="AH1211" s="6">
        <f t="shared" si="45"/>
        <v>0.36846867224609819</v>
      </c>
    </row>
    <row r="1212" spans="1:34" ht="13.35" customHeight="1" x14ac:dyDescent="0.25">
      <c r="A1212" s="10" t="s">
        <v>3181</v>
      </c>
      <c r="B1212" s="10"/>
      <c r="C1212" s="10" t="s">
        <v>3182</v>
      </c>
      <c r="D1212" s="10"/>
      <c r="E1212" s="10"/>
      <c r="F1212" s="10"/>
      <c r="G1212" s="10"/>
      <c r="H1212" s="11">
        <v>6</v>
      </c>
      <c r="I1212" s="11"/>
      <c r="J1212" s="10" t="s">
        <v>3178</v>
      </c>
      <c r="K1212" s="10"/>
      <c r="L1212" s="10" t="s">
        <v>192</v>
      </c>
      <c r="M1212" s="10"/>
      <c r="N1212" s="10"/>
      <c r="O1212" s="10"/>
      <c r="P1212" s="10"/>
      <c r="Q1212" s="10"/>
      <c r="R1212" s="10"/>
      <c r="S1212" s="10"/>
      <c r="T1212" s="10"/>
      <c r="U1212" s="10"/>
      <c r="V1212" s="8">
        <v>336500</v>
      </c>
      <c r="W1212" s="8"/>
      <c r="X1212" s="8"/>
      <c r="Y1212" s="8"/>
      <c r="Z1212" s="8">
        <v>449400</v>
      </c>
      <c r="AA1212" s="8"/>
      <c r="AB1212" s="8">
        <v>449400</v>
      </c>
      <c r="AC1212" s="8"/>
      <c r="AD1212" s="8">
        <v>449400</v>
      </c>
      <c r="AE1212" s="8"/>
      <c r="AG1212" s="4">
        <f t="shared" si="44"/>
        <v>112900</v>
      </c>
      <c r="AH1212" s="6">
        <f t="shared" si="45"/>
        <v>0.33551263001485881</v>
      </c>
    </row>
    <row r="1213" spans="1:34" ht="13.35" customHeight="1" x14ac:dyDescent="0.25">
      <c r="A1213" s="10" t="s">
        <v>3183</v>
      </c>
      <c r="B1213" s="10"/>
      <c r="C1213" s="10" t="s">
        <v>3184</v>
      </c>
      <c r="D1213" s="10"/>
      <c r="E1213" s="10"/>
      <c r="F1213" s="10"/>
      <c r="G1213" s="10"/>
      <c r="H1213" s="11">
        <v>7</v>
      </c>
      <c r="I1213" s="11"/>
      <c r="J1213" s="10" t="s">
        <v>3178</v>
      </c>
      <c r="K1213" s="10"/>
      <c r="L1213" s="10" t="s">
        <v>3185</v>
      </c>
      <c r="M1213" s="10"/>
      <c r="N1213" s="10"/>
      <c r="O1213" s="10"/>
      <c r="P1213" s="10"/>
      <c r="Q1213" s="10"/>
      <c r="R1213" s="10"/>
      <c r="S1213" s="10"/>
      <c r="T1213" s="10"/>
      <c r="U1213" s="10"/>
      <c r="V1213" s="8">
        <v>117900</v>
      </c>
      <c r="W1213" s="8"/>
      <c r="X1213" s="8"/>
      <c r="Y1213" s="8"/>
      <c r="Z1213" s="8">
        <v>169200</v>
      </c>
      <c r="AA1213" s="8"/>
      <c r="AB1213" s="11">
        <v>0</v>
      </c>
      <c r="AC1213" s="11"/>
      <c r="AD1213" s="11">
        <v>0</v>
      </c>
      <c r="AE1213" s="11"/>
      <c r="AG1213" s="4">
        <f t="shared" si="44"/>
        <v>51300</v>
      </c>
      <c r="AH1213" s="6">
        <f t="shared" si="45"/>
        <v>0.4351145038167939</v>
      </c>
    </row>
    <row r="1214" spans="1:34" ht="13.35" customHeight="1" x14ac:dyDescent="0.25">
      <c r="A1214" s="10" t="s">
        <v>3186</v>
      </c>
      <c r="B1214" s="10"/>
      <c r="C1214" s="10" t="s">
        <v>1457</v>
      </c>
      <c r="D1214" s="10"/>
      <c r="E1214" s="10"/>
      <c r="F1214" s="10"/>
      <c r="G1214" s="10"/>
      <c r="H1214" s="8">
        <v>15</v>
      </c>
      <c r="I1214" s="8"/>
      <c r="J1214" s="10" t="s">
        <v>3178</v>
      </c>
      <c r="K1214" s="10"/>
      <c r="L1214" s="10" t="s">
        <v>239</v>
      </c>
      <c r="M1214" s="10"/>
      <c r="N1214" s="10"/>
      <c r="O1214" s="10"/>
      <c r="P1214" s="10"/>
      <c r="Q1214" s="10"/>
      <c r="R1214" s="10"/>
      <c r="S1214" s="10"/>
      <c r="T1214" s="10"/>
      <c r="U1214" s="10"/>
      <c r="V1214" s="8">
        <v>353500</v>
      </c>
      <c r="W1214" s="8"/>
      <c r="X1214" s="8"/>
      <c r="Y1214" s="8"/>
      <c r="Z1214" s="8">
        <v>498800</v>
      </c>
      <c r="AA1214" s="8"/>
      <c r="AB1214" s="8">
        <v>498800</v>
      </c>
      <c r="AC1214" s="8"/>
      <c r="AD1214" s="8">
        <v>485800</v>
      </c>
      <c r="AE1214" s="8"/>
      <c r="AG1214" s="4">
        <f t="shared" si="44"/>
        <v>145300</v>
      </c>
      <c r="AH1214" s="6">
        <f t="shared" si="45"/>
        <v>0.41103253182461102</v>
      </c>
    </row>
    <row r="1215" spans="1:34" ht="13.35" customHeight="1" x14ac:dyDescent="0.25">
      <c r="A1215" s="10" t="s">
        <v>3187</v>
      </c>
      <c r="B1215" s="10"/>
      <c r="C1215" s="10" t="s">
        <v>3188</v>
      </c>
      <c r="D1215" s="10"/>
      <c r="E1215" s="10"/>
      <c r="F1215" s="10"/>
      <c r="G1215" s="10"/>
      <c r="H1215" s="8">
        <v>18</v>
      </c>
      <c r="I1215" s="8"/>
      <c r="J1215" s="10" t="s">
        <v>3178</v>
      </c>
      <c r="K1215" s="10"/>
      <c r="L1215" s="10" t="s">
        <v>3189</v>
      </c>
      <c r="M1215" s="10"/>
      <c r="N1215" s="10"/>
      <c r="O1215" s="10"/>
      <c r="P1215" s="10"/>
      <c r="Q1215" s="10"/>
      <c r="R1215" s="10"/>
      <c r="S1215" s="10"/>
      <c r="T1215" s="10"/>
      <c r="U1215" s="10"/>
      <c r="V1215" s="8">
        <v>377000</v>
      </c>
      <c r="W1215" s="8"/>
      <c r="X1215" s="8"/>
      <c r="Y1215" s="8"/>
      <c r="Z1215" s="8">
        <v>517400</v>
      </c>
      <c r="AA1215" s="8"/>
      <c r="AB1215" s="8">
        <v>517400</v>
      </c>
      <c r="AC1215" s="8"/>
      <c r="AD1215" s="8">
        <v>517400</v>
      </c>
      <c r="AE1215" s="8"/>
      <c r="AG1215" s="4">
        <f t="shared" si="44"/>
        <v>140400</v>
      </c>
      <c r="AH1215" s="6">
        <f t="shared" si="45"/>
        <v>0.3724137931034483</v>
      </c>
    </row>
    <row r="1216" spans="1:34" ht="13.35" customHeight="1" x14ac:dyDescent="0.25">
      <c r="A1216" s="10" t="s">
        <v>3190</v>
      </c>
      <c r="B1216" s="10"/>
      <c r="C1216" s="10" t="s">
        <v>3191</v>
      </c>
      <c r="D1216" s="10"/>
      <c r="E1216" s="10"/>
      <c r="F1216" s="10"/>
      <c r="G1216" s="10"/>
      <c r="H1216" s="8">
        <v>19</v>
      </c>
      <c r="I1216" s="8"/>
      <c r="J1216" s="10" t="s">
        <v>3178</v>
      </c>
      <c r="K1216" s="10"/>
      <c r="L1216" s="10" t="s">
        <v>477</v>
      </c>
      <c r="M1216" s="10"/>
      <c r="N1216" s="10"/>
      <c r="O1216" s="10"/>
      <c r="P1216" s="10"/>
      <c r="Q1216" s="10"/>
      <c r="R1216" s="10"/>
      <c r="S1216" s="10"/>
      <c r="T1216" s="10"/>
      <c r="U1216" s="10"/>
      <c r="V1216" s="8">
        <v>378100</v>
      </c>
      <c r="W1216" s="8"/>
      <c r="X1216" s="8"/>
      <c r="Y1216" s="8"/>
      <c r="Z1216" s="8">
        <v>529600</v>
      </c>
      <c r="AA1216" s="8"/>
      <c r="AB1216" s="8">
        <v>529600</v>
      </c>
      <c r="AC1216" s="8"/>
      <c r="AD1216" s="8">
        <v>529600</v>
      </c>
      <c r="AE1216" s="8"/>
      <c r="AG1216" s="4">
        <f t="shared" si="44"/>
        <v>151500</v>
      </c>
      <c r="AH1216" s="6">
        <f t="shared" si="45"/>
        <v>0.4006876487701666</v>
      </c>
    </row>
    <row r="1217" spans="1:34" ht="13.35" customHeight="1" x14ac:dyDescent="0.25">
      <c r="A1217" s="10" t="s">
        <v>3192</v>
      </c>
      <c r="B1217" s="10"/>
      <c r="C1217" s="10" t="s">
        <v>3193</v>
      </c>
      <c r="D1217" s="10"/>
      <c r="E1217" s="10"/>
      <c r="F1217" s="10"/>
      <c r="G1217" s="10"/>
      <c r="H1217" s="8">
        <v>22</v>
      </c>
      <c r="I1217" s="8"/>
      <c r="J1217" s="10" t="s">
        <v>3178</v>
      </c>
      <c r="K1217" s="10"/>
      <c r="L1217" s="10" t="s">
        <v>3194</v>
      </c>
      <c r="M1217" s="10"/>
      <c r="N1217" s="10"/>
      <c r="O1217" s="10"/>
      <c r="P1217" s="10"/>
      <c r="Q1217" s="10"/>
      <c r="R1217" s="10"/>
      <c r="S1217" s="10"/>
      <c r="T1217" s="10"/>
      <c r="U1217" s="10"/>
      <c r="V1217" s="8">
        <v>419400</v>
      </c>
      <c r="W1217" s="8"/>
      <c r="X1217" s="8"/>
      <c r="Y1217" s="8"/>
      <c r="Z1217" s="8">
        <v>568000</v>
      </c>
      <c r="AA1217" s="8"/>
      <c r="AB1217" s="8">
        <v>568000</v>
      </c>
      <c r="AC1217" s="8"/>
      <c r="AD1217" s="8">
        <v>568000</v>
      </c>
      <c r="AE1217" s="8"/>
      <c r="AG1217" s="4">
        <f t="shared" si="44"/>
        <v>148600</v>
      </c>
      <c r="AH1217" s="6">
        <f t="shared" si="45"/>
        <v>0.35431568907963756</v>
      </c>
    </row>
    <row r="1218" spans="1:34" ht="13.35" customHeight="1" x14ac:dyDescent="0.25">
      <c r="A1218" s="10" t="s">
        <v>3195</v>
      </c>
      <c r="B1218" s="10"/>
      <c r="C1218" s="10" t="s">
        <v>3196</v>
      </c>
      <c r="D1218" s="10"/>
      <c r="E1218" s="10"/>
      <c r="F1218" s="10"/>
      <c r="G1218" s="10"/>
      <c r="H1218" s="8">
        <v>26</v>
      </c>
      <c r="I1218" s="8"/>
      <c r="J1218" s="10" t="s">
        <v>3178</v>
      </c>
      <c r="K1218" s="10"/>
      <c r="L1218" s="10" t="s">
        <v>3197</v>
      </c>
      <c r="M1218" s="10"/>
      <c r="N1218" s="10"/>
      <c r="O1218" s="10"/>
      <c r="P1218" s="10"/>
      <c r="Q1218" s="10"/>
      <c r="R1218" s="10"/>
      <c r="S1218" s="10"/>
      <c r="T1218" s="10"/>
      <c r="U1218" s="10"/>
      <c r="V1218" s="8">
        <v>383600</v>
      </c>
      <c r="W1218" s="8"/>
      <c r="X1218" s="8"/>
      <c r="Y1218" s="8"/>
      <c r="Z1218" s="8">
        <v>541000</v>
      </c>
      <c r="AA1218" s="8"/>
      <c r="AB1218" s="8">
        <v>541000</v>
      </c>
      <c r="AC1218" s="8"/>
      <c r="AD1218" s="8">
        <v>538400</v>
      </c>
      <c r="AE1218" s="8"/>
      <c r="AG1218" s="4">
        <f t="shared" si="44"/>
        <v>157400</v>
      </c>
      <c r="AH1218" s="6">
        <f t="shared" si="45"/>
        <v>0.41032325338894682</v>
      </c>
    </row>
    <row r="1219" spans="1:34" ht="13.35" customHeight="1" x14ac:dyDescent="0.25">
      <c r="A1219" s="10" t="s">
        <v>3198</v>
      </c>
      <c r="B1219" s="10"/>
      <c r="C1219" s="10" t="s">
        <v>3199</v>
      </c>
      <c r="D1219" s="10"/>
      <c r="E1219" s="10"/>
      <c r="F1219" s="10"/>
      <c r="G1219" s="10"/>
      <c r="H1219" s="8">
        <v>34</v>
      </c>
      <c r="I1219" s="8"/>
      <c r="J1219" s="10" t="s">
        <v>3178</v>
      </c>
      <c r="K1219" s="10"/>
      <c r="L1219" s="10" t="s">
        <v>768</v>
      </c>
      <c r="M1219" s="10"/>
      <c r="N1219" s="10"/>
      <c r="O1219" s="10"/>
      <c r="P1219" s="10"/>
      <c r="Q1219" s="10"/>
      <c r="R1219" s="10"/>
      <c r="S1219" s="10"/>
      <c r="T1219" s="10"/>
      <c r="U1219" s="10"/>
      <c r="V1219" s="8">
        <v>321700</v>
      </c>
      <c r="W1219" s="8"/>
      <c r="X1219" s="8"/>
      <c r="Y1219" s="8"/>
      <c r="Z1219" s="8">
        <v>447100</v>
      </c>
      <c r="AA1219" s="8"/>
      <c r="AB1219" s="8">
        <v>447100</v>
      </c>
      <c r="AC1219" s="8"/>
      <c r="AD1219" s="8">
        <v>447100</v>
      </c>
      <c r="AE1219" s="8"/>
      <c r="AG1219" s="4">
        <f t="shared" si="44"/>
        <v>125400</v>
      </c>
      <c r="AH1219" s="6">
        <f t="shared" si="45"/>
        <v>0.38980416537146412</v>
      </c>
    </row>
    <row r="1220" spans="1:34" ht="13.35" customHeight="1" x14ac:dyDescent="0.25">
      <c r="A1220" s="10" t="s">
        <v>3200</v>
      </c>
      <c r="B1220" s="10"/>
      <c r="C1220" s="10" t="s">
        <v>3201</v>
      </c>
      <c r="D1220" s="10"/>
      <c r="E1220" s="10"/>
      <c r="F1220" s="10"/>
      <c r="G1220" s="10"/>
      <c r="H1220" s="8">
        <v>35</v>
      </c>
      <c r="I1220" s="8"/>
      <c r="J1220" s="10" t="s">
        <v>3178</v>
      </c>
      <c r="K1220" s="10"/>
      <c r="L1220" s="10" t="s">
        <v>3202</v>
      </c>
      <c r="M1220" s="10"/>
      <c r="N1220" s="10"/>
      <c r="O1220" s="10"/>
      <c r="P1220" s="10"/>
      <c r="Q1220" s="10"/>
      <c r="R1220" s="10"/>
      <c r="S1220" s="10"/>
      <c r="T1220" s="10"/>
      <c r="U1220" s="10"/>
      <c r="V1220" s="8">
        <v>460900</v>
      </c>
      <c r="W1220" s="8"/>
      <c r="X1220" s="8"/>
      <c r="Y1220" s="8"/>
      <c r="Z1220" s="8">
        <v>604000</v>
      </c>
      <c r="AA1220" s="8"/>
      <c r="AB1220" s="8">
        <v>604000</v>
      </c>
      <c r="AC1220" s="8"/>
      <c r="AD1220" s="8">
        <v>598800</v>
      </c>
      <c r="AE1220" s="8"/>
      <c r="AG1220" s="4">
        <f t="shared" si="44"/>
        <v>143100</v>
      </c>
      <c r="AH1220" s="6">
        <f t="shared" si="45"/>
        <v>0.31047949663701452</v>
      </c>
    </row>
    <row r="1221" spans="1:34" ht="13.35" customHeight="1" x14ac:dyDescent="0.25">
      <c r="A1221" s="10" t="s">
        <v>3203</v>
      </c>
      <c r="B1221" s="10"/>
      <c r="C1221" s="10" t="s">
        <v>3204</v>
      </c>
      <c r="D1221" s="10"/>
      <c r="E1221" s="10"/>
      <c r="F1221" s="10"/>
      <c r="G1221" s="10"/>
      <c r="H1221" s="8">
        <v>38</v>
      </c>
      <c r="I1221" s="8"/>
      <c r="J1221" s="10" t="s">
        <v>3178</v>
      </c>
      <c r="K1221" s="10"/>
      <c r="L1221" s="10" t="s">
        <v>2043</v>
      </c>
      <c r="M1221" s="10"/>
      <c r="N1221" s="10"/>
      <c r="O1221" s="10"/>
      <c r="P1221" s="10"/>
      <c r="Q1221" s="10"/>
      <c r="R1221" s="10"/>
      <c r="S1221" s="10"/>
      <c r="T1221" s="10"/>
      <c r="U1221" s="10"/>
      <c r="V1221" s="8">
        <v>404800</v>
      </c>
      <c r="W1221" s="8"/>
      <c r="X1221" s="8"/>
      <c r="Y1221" s="8"/>
      <c r="Z1221" s="8">
        <v>535500</v>
      </c>
      <c r="AA1221" s="8"/>
      <c r="AB1221" s="8">
        <v>535500</v>
      </c>
      <c r="AC1221" s="8"/>
      <c r="AD1221" s="8">
        <v>535500</v>
      </c>
      <c r="AE1221" s="8"/>
      <c r="AG1221" s="4">
        <f t="shared" si="44"/>
        <v>130700</v>
      </c>
      <c r="AH1221" s="6">
        <f t="shared" si="45"/>
        <v>0.32287549407114624</v>
      </c>
    </row>
    <row r="1222" spans="1:34" ht="17.850000000000001" customHeight="1" x14ac:dyDescent="0.25">
      <c r="A1222" s="10" t="s">
        <v>3205</v>
      </c>
      <c r="B1222" s="10"/>
      <c r="C1222" s="10" t="s">
        <v>3206</v>
      </c>
      <c r="D1222" s="10"/>
      <c r="E1222" s="10"/>
      <c r="F1222" s="10"/>
      <c r="G1222" s="10"/>
      <c r="H1222" s="8">
        <v>40</v>
      </c>
      <c r="I1222" s="8"/>
      <c r="J1222" s="10" t="s">
        <v>3178</v>
      </c>
      <c r="K1222" s="10"/>
      <c r="L1222" s="10" t="s">
        <v>2479</v>
      </c>
      <c r="M1222" s="10"/>
      <c r="N1222" s="10"/>
      <c r="O1222" s="10"/>
      <c r="P1222" s="10"/>
      <c r="Q1222" s="10"/>
      <c r="R1222" s="10"/>
      <c r="S1222" s="10"/>
      <c r="T1222" s="10"/>
      <c r="U1222" s="10"/>
      <c r="V1222" s="8">
        <v>516100</v>
      </c>
      <c r="W1222" s="8"/>
      <c r="X1222" s="8"/>
      <c r="Y1222" s="8"/>
      <c r="Z1222" s="8">
        <v>730500</v>
      </c>
      <c r="AA1222" s="8"/>
      <c r="AB1222" s="8">
        <v>730500</v>
      </c>
      <c r="AC1222" s="8"/>
      <c r="AD1222" s="8">
        <v>619700</v>
      </c>
      <c r="AE1222" s="8"/>
      <c r="AG1222" s="4">
        <f t="shared" si="44"/>
        <v>214400</v>
      </c>
      <c r="AH1222" s="6">
        <f t="shared" si="45"/>
        <v>0.41542336756442549</v>
      </c>
    </row>
    <row r="1223" spans="1:34" x14ac:dyDescent="0.25">
      <c r="A1223" s="7"/>
      <c r="B1223" s="7"/>
      <c r="C1223" s="7"/>
      <c r="D1223" s="7"/>
      <c r="E1223" s="7"/>
      <c r="F1223" s="7"/>
      <c r="G1223" s="7"/>
      <c r="H1223" s="7"/>
      <c r="I1223" s="7"/>
      <c r="J1223" s="7"/>
      <c r="K1223" s="7"/>
      <c r="L1223" s="7"/>
      <c r="M1223" s="7"/>
      <c r="N1223" s="7"/>
      <c r="O1223" s="7"/>
      <c r="P1223" s="7"/>
      <c r="Q1223" s="7"/>
      <c r="R1223" s="7"/>
      <c r="S1223" s="7"/>
      <c r="T1223" s="7"/>
      <c r="U1223" s="7"/>
      <c r="V1223" s="7"/>
      <c r="W1223" s="7"/>
      <c r="X1223" s="7"/>
      <c r="Y1223" s="7"/>
      <c r="Z1223" s="7"/>
      <c r="AA1223" s="7"/>
      <c r="AB1223" s="7"/>
      <c r="AC1223" s="7"/>
      <c r="AD1223" s="7"/>
      <c r="AE1223" s="7"/>
      <c r="AF1223" s="7"/>
      <c r="AG1223" s="7"/>
    </row>
    <row r="1224" spans="1:34" x14ac:dyDescent="0.25">
      <c r="A1224" s="9"/>
      <c r="B1224" s="12"/>
      <c r="C1224" s="12"/>
      <c r="D1224" s="12"/>
      <c r="E1224" s="12"/>
      <c r="F1224" s="12"/>
      <c r="G1224" s="12"/>
      <c r="H1224" s="12"/>
      <c r="I1224" s="12"/>
      <c r="J1224" s="12"/>
      <c r="K1224" s="12"/>
      <c r="L1224" s="12"/>
      <c r="M1224" s="12"/>
      <c r="N1224" s="12"/>
      <c r="O1224" s="12"/>
      <c r="P1224" s="12"/>
      <c r="Q1224" s="12"/>
      <c r="R1224" s="12"/>
      <c r="S1224" s="12"/>
      <c r="T1224" s="12"/>
      <c r="U1224" s="12"/>
      <c r="V1224" s="12"/>
      <c r="W1224" s="12"/>
      <c r="X1224" s="12"/>
      <c r="Y1224" s="12"/>
      <c r="Z1224" s="12"/>
      <c r="AA1224" s="12"/>
      <c r="AB1224" s="12"/>
      <c r="AC1224" s="12"/>
      <c r="AD1224" s="12"/>
      <c r="AE1224" s="12"/>
      <c r="AF1224" s="12"/>
      <c r="AG1224" s="12"/>
    </row>
    <row r="1225" spans="1:34" ht="15" customHeight="1" x14ac:dyDescent="0.25">
      <c r="A1225" s="1" t="s">
        <v>3207</v>
      </c>
      <c r="B1225" s="9" t="s">
        <v>1</v>
      </c>
      <c r="C1225" s="9"/>
      <c r="D1225" s="10" t="s">
        <v>3208</v>
      </c>
      <c r="E1225" s="10"/>
      <c r="F1225" s="10"/>
      <c r="G1225" s="10"/>
      <c r="H1225" s="8">
        <v>46</v>
      </c>
      <c r="I1225" s="8"/>
      <c r="J1225" s="10" t="s">
        <v>3178</v>
      </c>
      <c r="K1225" s="10"/>
      <c r="L1225" s="10" t="s">
        <v>239</v>
      </c>
      <c r="M1225" s="10"/>
      <c r="N1225" s="10"/>
      <c r="O1225" s="10"/>
      <c r="P1225" s="10"/>
      <c r="Q1225" s="10"/>
      <c r="R1225" s="10"/>
      <c r="S1225" s="10"/>
      <c r="T1225" s="8">
        <v>456400</v>
      </c>
      <c r="U1225" s="8"/>
      <c r="V1225" s="8"/>
      <c r="W1225" s="8"/>
      <c r="X1225" s="8"/>
      <c r="Y1225" s="8">
        <v>644100</v>
      </c>
      <c r="Z1225" s="8"/>
      <c r="AA1225" s="8">
        <v>644100</v>
      </c>
      <c r="AB1225" s="8"/>
      <c r="AC1225" s="8">
        <v>631100</v>
      </c>
      <c r="AD1225" s="8"/>
      <c r="AG1225" s="4">
        <f>Y1225-T1225</f>
        <v>187700</v>
      </c>
      <c r="AH1225" s="6">
        <f>AG1225/T1225</f>
        <v>0.41126205083260298</v>
      </c>
    </row>
    <row r="1226" spans="1:34" ht="13.35" customHeight="1" x14ac:dyDescent="0.25">
      <c r="A1226" s="1" t="s">
        <v>3209</v>
      </c>
      <c r="B1226" s="9" t="s">
        <v>1</v>
      </c>
      <c r="C1226" s="9"/>
      <c r="D1226" s="10" t="s">
        <v>3210</v>
      </c>
      <c r="E1226" s="10"/>
      <c r="F1226" s="10"/>
      <c r="G1226" s="10"/>
      <c r="H1226" s="8">
        <v>47</v>
      </c>
      <c r="I1226" s="8"/>
      <c r="J1226" s="10" t="s">
        <v>3178</v>
      </c>
      <c r="K1226" s="10"/>
      <c r="L1226" s="10" t="s">
        <v>115</v>
      </c>
      <c r="M1226" s="10"/>
      <c r="N1226" s="10"/>
      <c r="O1226" s="10"/>
      <c r="P1226" s="10"/>
      <c r="Q1226" s="10"/>
      <c r="R1226" s="10"/>
      <c r="S1226" s="10"/>
      <c r="T1226" s="8">
        <v>381800</v>
      </c>
      <c r="U1226" s="8"/>
      <c r="V1226" s="8"/>
      <c r="W1226" s="8"/>
      <c r="X1226" s="8"/>
      <c r="Y1226" s="8">
        <v>534000</v>
      </c>
      <c r="Z1226" s="8"/>
      <c r="AA1226" s="8">
        <v>534000</v>
      </c>
      <c r="AB1226" s="8"/>
      <c r="AC1226" s="8">
        <v>534000</v>
      </c>
      <c r="AD1226" s="8"/>
      <c r="AG1226" s="4">
        <f t="shared" ref="AG1226:AG1275" si="46">Y1226-T1226</f>
        <v>152200</v>
      </c>
      <c r="AH1226" s="6">
        <f t="shared" ref="AH1226:AH1275" si="47">AG1226/T1226</f>
        <v>0.39863803038239914</v>
      </c>
    </row>
    <row r="1227" spans="1:34" ht="13.35" customHeight="1" x14ac:dyDescent="0.25">
      <c r="A1227" s="1" t="s">
        <v>3211</v>
      </c>
      <c r="B1227" s="9" t="s">
        <v>1</v>
      </c>
      <c r="C1227" s="9"/>
      <c r="D1227" s="10" t="s">
        <v>3212</v>
      </c>
      <c r="E1227" s="10"/>
      <c r="F1227" s="10"/>
      <c r="G1227" s="10"/>
      <c r="H1227" s="8">
        <v>50</v>
      </c>
      <c r="I1227" s="8"/>
      <c r="J1227" s="10" t="s">
        <v>3178</v>
      </c>
      <c r="K1227" s="10"/>
      <c r="L1227" s="10" t="s">
        <v>985</v>
      </c>
      <c r="M1227" s="10"/>
      <c r="N1227" s="10"/>
      <c r="O1227" s="10"/>
      <c r="P1227" s="10"/>
      <c r="Q1227" s="10"/>
      <c r="R1227" s="10"/>
      <c r="S1227" s="10"/>
      <c r="T1227" s="8">
        <v>342600</v>
      </c>
      <c r="U1227" s="8"/>
      <c r="V1227" s="8"/>
      <c r="W1227" s="8"/>
      <c r="X1227" s="8"/>
      <c r="Y1227" s="8">
        <v>451500</v>
      </c>
      <c r="Z1227" s="8"/>
      <c r="AA1227" s="8">
        <v>451500</v>
      </c>
      <c r="AB1227" s="8"/>
      <c r="AC1227" s="8">
        <v>451500</v>
      </c>
      <c r="AD1227" s="8"/>
      <c r="AG1227" s="4">
        <f t="shared" si="46"/>
        <v>108900</v>
      </c>
      <c r="AH1227" s="6">
        <f t="shared" si="47"/>
        <v>0.31786339754816112</v>
      </c>
    </row>
    <row r="1228" spans="1:34" ht="13.35" customHeight="1" x14ac:dyDescent="0.25">
      <c r="A1228" s="1" t="s">
        <v>3213</v>
      </c>
      <c r="B1228" s="9" t="s">
        <v>1</v>
      </c>
      <c r="C1228" s="9"/>
      <c r="D1228" s="10" t="s">
        <v>3214</v>
      </c>
      <c r="E1228" s="10"/>
      <c r="F1228" s="10"/>
      <c r="G1228" s="10"/>
      <c r="H1228" s="8">
        <v>53</v>
      </c>
      <c r="I1228" s="8"/>
      <c r="J1228" s="10" t="s">
        <v>3178</v>
      </c>
      <c r="K1228" s="10"/>
      <c r="L1228" s="10" t="s">
        <v>3215</v>
      </c>
      <c r="M1228" s="10"/>
      <c r="N1228" s="10"/>
      <c r="O1228" s="10"/>
      <c r="P1228" s="10"/>
      <c r="Q1228" s="10"/>
      <c r="R1228" s="10"/>
      <c r="S1228" s="10"/>
      <c r="T1228" s="8">
        <v>429300</v>
      </c>
      <c r="U1228" s="8"/>
      <c r="V1228" s="8"/>
      <c r="W1228" s="8"/>
      <c r="X1228" s="8"/>
      <c r="Y1228" s="8">
        <v>599300</v>
      </c>
      <c r="Z1228" s="8"/>
      <c r="AA1228" s="8">
        <v>599300</v>
      </c>
      <c r="AB1228" s="8"/>
      <c r="AC1228" s="8">
        <v>597200</v>
      </c>
      <c r="AD1228" s="8"/>
      <c r="AG1228" s="4">
        <f t="shared" si="46"/>
        <v>170000</v>
      </c>
      <c r="AH1228" s="6">
        <f t="shared" si="47"/>
        <v>0.39599347775448407</v>
      </c>
    </row>
    <row r="1229" spans="1:34" ht="13.35" customHeight="1" x14ac:dyDescent="0.25">
      <c r="A1229" s="1" t="s">
        <v>3216</v>
      </c>
      <c r="B1229" s="9" t="s">
        <v>1</v>
      </c>
      <c r="C1229" s="9"/>
      <c r="D1229" s="10" t="s">
        <v>3217</v>
      </c>
      <c r="E1229" s="10"/>
      <c r="F1229" s="10"/>
      <c r="G1229" s="10"/>
      <c r="H1229" s="8">
        <v>54</v>
      </c>
      <c r="I1229" s="8"/>
      <c r="J1229" s="10" t="s">
        <v>3178</v>
      </c>
      <c r="K1229" s="10"/>
      <c r="L1229" s="10" t="s">
        <v>1739</v>
      </c>
      <c r="M1229" s="10"/>
      <c r="N1229" s="10"/>
      <c r="O1229" s="10"/>
      <c r="P1229" s="10"/>
      <c r="Q1229" s="10"/>
      <c r="R1229" s="10"/>
      <c r="S1229" s="10"/>
      <c r="T1229" s="8">
        <v>367700</v>
      </c>
      <c r="U1229" s="8"/>
      <c r="V1229" s="8"/>
      <c r="W1229" s="8"/>
      <c r="X1229" s="8"/>
      <c r="Y1229" s="8">
        <v>489000</v>
      </c>
      <c r="Z1229" s="8"/>
      <c r="AA1229" s="8">
        <v>489000</v>
      </c>
      <c r="AB1229" s="8"/>
      <c r="AC1229" s="8">
        <v>489000</v>
      </c>
      <c r="AD1229" s="8"/>
      <c r="AG1229" s="4">
        <f t="shared" si="46"/>
        <v>121300</v>
      </c>
      <c r="AH1229" s="6">
        <f t="shared" si="47"/>
        <v>0.32988849605656784</v>
      </c>
    </row>
    <row r="1230" spans="1:34" ht="13.35" customHeight="1" x14ac:dyDescent="0.25">
      <c r="A1230" s="1" t="s">
        <v>3218</v>
      </c>
      <c r="B1230" s="9" t="s">
        <v>1</v>
      </c>
      <c r="C1230" s="9"/>
      <c r="D1230" s="10" t="s">
        <v>3219</v>
      </c>
      <c r="E1230" s="10"/>
      <c r="F1230" s="10"/>
      <c r="G1230" s="10"/>
      <c r="H1230" s="8">
        <v>56</v>
      </c>
      <c r="I1230" s="8"/>
      <c r="J1230" s="10" t="s">
        <v>3178</v>
      </c>
      <c r="K1230" s="10"/>
      <c r="L1230" s="10" t="s">
        <v>3220</v>
      </c>
      <c r="M1230" s="10"/>
      <c r="N1230" s="10"/>
      <c r="O1230" s="10"/>
      <c r="P1230" s="10"/>
      <c r="Q1230" s="10"/>
      <c r="R1230" s="10"/>
      <c r="S1230" s="10"/>
      <c r="T1230" s="8">
        <v>359500</v>
      </c>
      <c r="U1230" s="8"/>
      <c r="V1230" s="8"/>
      <c r="W1230" s="8"/>
      <c r="X1230" s="8"/>
      <c r="Y1230" s="8">
        <v>508300</v>
      </c>
      <c r="Z1230" s="8"/>
      <c r="AA1230" s="8">
        <v>508300</v>
      </c>
      <c r="AB1230" s="8"/>
      <c r="AC1230" s="8">
        <v>508300</v>
      </c>
      <c r="AD1230" s="8"/>
      <c r="AG1230" s="4">
        <f t="shared" si="46"/>
        <v>148800</v>
      </c>
      <c r="AH1230" s="6">
        <f t="shared" si="47"/>
        <v>0.41390820584144644</v>
      </c>
    </row>
    <row r="1231" spans="1:34" ht="13.35" customHeight="1" x14ac:dyDescent="0.25">
      <c r="A1231" s="1" t="s">
        <v>3221</v>
      </c>
      <c r="B1231" s="9" t="s">
        <v>1</v>
      </c>
      <c r="C1231" s="9"/>
      <c r="D1231" s="10" t="s">
        <v>3222</v>
      </c>
      <c r="E1231" s="10"/>
      <c r="F1231" s="10"/>
      <c r="G1231" s="10"/>
      <c r="H1231" s="8">
        <v>59</v>
      </c>
      <c r="I1231" s="8"/>
      <c r="J1231" s="10" t="s">
        <v>3178</v>
      </c>
      <c r="K1231" s="10"/>
      <c r="L1231" s="10" t="s">
        <v>139</v>
      </c>
      <c r="M1231" s="10"/>
      <c r="N1231" s="10"/>
      <c r="O1231" s="10"/>
      <c r="P1231" s="10"/>
      <c r="Q1231" s="10"/>
      <c r="R1231" s="10"/>
      <c r="S1231" s="10"/>
      <c r="T1231" s="8">
        <v>416400</v>
      </c>
      <c r="U1231" s="8"/>
      <c r="V1231" s="8"/>
      <c r="W1231" s="8"/>
      <c r="X1231" s="8"/>
      <c r="Y1231" s="8">
        <v>562200</v>
      </c>
      <c r="Z1231" s="8"/>
      <c r="AA1231" s="8">
        <v>562200</v>
      </c>
      <c r="AB1231" s="8"/>
      <c r="AC1231" s="8">
        <v>562200</v>
      </c>
      <c r="AD1231" s="8"/>
      <c r="AG1231" s="4">
        <f t="shared" si="46"/>
        <v>145800</v>
      </c>
      <c r="AH1231" s="6">
        <f t="shared" si="47"/>
        <v>0.35014409221902015</v>
      </c>
    </row>
    <row r="1232" spans="1:34" ht="13.35" customHeight="1" x14ac:dyDescent="0.25">
      <c r="A1232" s="1" t="s">
        <v>3223</v>
      </c>
      <c r="B1232" s="9" t="s">
        <v>1</v>
      </c>
      <c r="C1232" s="9"/>
      <c r="D1232" s="10" t="s">
        <v>3224</v>
      </c>
      <c r="E1232" s="10"/>
      <c r="F1232" s="10"/>
      <c r="G1232" s="10"/>
      <c r="H1232" s="8">
        <v>63</v>
      </c>
      <c r="I1232" s="8"/>
      <c r="J1232" s="10" t="s">
        <v>3178</v>
      </c>
      <c r="K1232" s="10"/>
      <c r="L1232" s="10" t="s">
        <v>3225</v>
      </c>
      <c r="M1232" s="10"/>
      <c r="N1232" s="10"/>
      <c r="O1232" s="10"/>
      <c r="P1232" s="10"/>
      <c r="Q1232" s="10"/>
      <c r="R1232" s="10"/>
      <c r="S1232" s="10"/>
      <c r="T1232" s="8">
        <v>380300</v>
      </c>
      <c r="U1232" s="8"/>
      <c r="V1232" s="8"/>
      <c r="W1232" s="8"/>
      <c r="X1232" s="8"/>
      <c r="Y1232" s="8">
        <v>518000</v>
      </c>
      <c r="Z1232" s="8"/>
      <c r="AA1232" s="8">
        <v>518000</v>
      </c>
      <c r="AB1232" s="8"/>
      <c r="AC1232" s="8">
        <v>518000</v>
      </c>
      <c r="AD1232" s="8"/>
      <c r="AG1232" s="4">
        <f t="shared" si="46"/>
        <v>137700</v>
      </c>
      <c r="AH1232" s="6">
        <f t="shared" si="47"/>
        <v>0.36208256639495134</v>
      </c>
    </row>
    <row r="1233" spans="1:34" ht="13.35" customHeight="1" x14ac:dyDescent="0.25">
      <c r="A1233" s="1" t="s">
        <v>3226</v>
      </c>
      <c r="B1233" s="9" t="s">
        <v>1</v>
      </c>
      <c r="C1233" s="9"/>
      <c r="D1233" s="10" t="s">
        <v>3227</v>
      </c>
      <c r="E1233" s="10"/>
      <c r="F1233" s="10"/>
      <c r="G1233" s="10"/>
      <c r="H1233" s="8">
        <v>64</v>
      </c>
      <c r="I1233" s="8"/>
      <c r="J1233" s="10" t="s">
        <v>3178</v>
      </c>
      <c r="K1233" s="10"/>
      <c r="L1233" s="10" t="s">
        <v>3228</v>
      </c>
      <c r="M1233" s="10"/>
      <c r="N1233" s="10"/>
      <c r="O1233" s="10"/>
      <c r="P1233" s="10"/>
      <c r="Q1233" s="10"/>
      <c r="R1233" s="10"/>
      <c r="S1233" s="10"/>
      <c r="T1233" s="8">
        <v>508900</v>
      </c>
      <c r="U1233" s="8"/>
      <c r="V1233" s="8"/>
      <c r="W1233" s="8"/>
      <c r="X1233" s="8"/>
      <c r="Y1233" s="8">
        <v>709900</v>
      </c>
      <c r="Z1233" s="8"/>
      <c r="AA1233" s="8">
        <v>709900</v>
      </c>
      <c r="AB1233" s="8"/>
      <c r="AC1233" s="8">
        <v>703500</v>
      </c>
      <c r="AD1233" s="8"/>
      <c r="AG1233" s="4">
        <f t="shared" si="46"/>
        <v>201000</v>
      </c>
      <c r="AH1233" s="6">
        <f t="shared" si="47"/>
        <v>0.39496954214973473</v>
      </c>
    </row>
    <row r="1234" spans="1:34" ht="13.35" customHeight="1" x14ac:dyDescent="0.25">
      <c r="A1234" s="1" t="s">
        <v>3229</v>
      </c>
      <c r="B1234" s="9" t="s">
        <v>1</v>
      </c>
      <c r="C1234" s="9"/>
      <c r="D1234" s="10" t="s">
        <v>3230</v>
      </c>
      <c r="E1234" s="10"/>
      <c r="F1234" s="10"/>
      <c r="G1234" s="10"/>
      <c r="H1234" s="8">
        <v>66</v>
      </c>
      <c r="I1234" s="8"/>
      <c r="J1234" s="10" t="s">
        <v>3178</v>
      </c>
      <c r="K1234" s="10"/>
      <c r="L1234" s="10" t="s">
        <v>3231</v>
      </c>
      <c r="M1234" s="10"/>
      <c r="N1234" s="10"/>
      <c r="O1234" s="10"/>
      <c r="P1234" s="10"/>
      <c r="Q1234" s="10"/>
      <c r="R1234" s="10"/>
      <c r="S1234" s="10"/>
      <c r="T1234" s="8">
        <v>739400</v>
      </c>
      <c r="U1234" s="8"/>
      <c r="V1234" s="8"/>
      <c r="W1234" s="8"/>
      <c r="X1234" s="8"/>
      <c r="Y1234" s="8">
        <v>1045000</v>
      </c>
      <c r="Z1234" s="8"/>
      <c r="AA1234" s="8">
        <v>1045000</v>
      </c>
      <c r="AB1234" s="8"/>
      <c r="AC1234" s="8">
        <v>835300</v>
      </c>
      <c r="AD1234" s="8"/>
      <c r="AG1234" s="4">
        <f t="shared" si="46"/>
        <v>305600</v>
      </c>
      <c r="AH1234" s="6">
        <f t="shared" si="47"/>
        <v>0.41330808763862592</v>
      </c>
    </row>
    <row r="1235" spans="1:34" ht="13.35" customHeight="1" x14ac:dyDescent="0.25">
      <c r="A1235" s="1" t="s">
        <v>3232</v>
      </c>
      <c r="B1235" s="9" t="s">
        <v>1</v>
      </c>
      <c r="C1235" s="9"/>
      <c r="D1235" s="10" t="s">
        <v>3233</v>
      </c>
      <c r="E1235" s="10"/>
      <c r="F1235" s="10"/>
      <c r="G1235" s="10"/>
      <c r="H1235" s="8">
        <v>67</v>
      </c>
      <c r="I1235" s="8"/>
      <c r="J1235" s="10" t="s">
        <v>3178</v>
      </c>
      <c r="K1235" s="10"/>
      <c r="L1235" s="10" t="s">
        <v>669</v>
      </c>
      <c r="M1235" s="10"/>
      <c r="N1235" s="10"/>
      <c r="O1235" s="10"/>
      <c r="P1235" s="10"/>
      <c r="Q1235" s="10"/>
      <c r="R1235" s="10"/>
      <c r="S1235" s="10"/>
      <c r="T1235" s="8">
        <v>576600</v>
      </c>
      <c r="U1235" s="8"/>
      <c r="V1235" s="8"/>
      <c r="W1235" s="8"/>
      <c r="X1235" s="8"/>
      <c r="Y1235" s="8">
        <v>791200</v>
      </c>
      <c r="Z1235" s="8"/>
      <c r="AA1235" s="8">
        <v>791200</v>
      </c>
      <c r="AB1235" s="8"/>
      <c r="AC1235" s="8">
        <v>756400</v>
      </c>
      <c r="AD1235" s="8"/>
      <c r="AG1235" s="4">
        <f t="shared" si="46"/>
        <v>214600</v>
      </c>
      <c r="AH1235" s="6">
        <f t="shared" si="47"/>
        <v>0.37218175511619839</v>
      </c>
    </row>
    <row r="1236" spans="1:34" ht="13.35" customHeight="1" x14ac:dyDescent="0.25">
      <c r="A1236" s="1" t="s">
        <v>3234</v>
      </c>
      <c r="B1236" s="9" t="s">
        <v>1</v>
      </c>
      <c r="C1236" s="9"/>
      <c r="D1236" s="10" t="s">
        <v>3235</v>
      </c>
      <c r="E1236" s="10"/>
      <c r="F1236" s="10"/>
      <c r="G1236" s="10"/>
      <c r="H1236" s="8">
        <v>68</v>
      </c>
      <c r="I1236" s="8"/>
      <c r="J1236" s="10" t="s">
        <v>3178</v>
      </c>
      <c r="K1236" s="10"/>
      <c r="L1236" s="10" t="s">
        <v>390</v>
      </c>
      <c r="M1236" s="10"/>
      <c r="N1236" s="10"/>
      <c r="O1236" s="10"/>
      <c r="P1236" s="10"/>
      <c r="Q1236" s="10"/>
      <c r="R1236" s="10"/>
      <c r="S1236" s="10"/>
      <c r="T1236" s="8">
        <v>576200</v>
      </c>
      <c r="U1236" s="8"/>
      <c r="V1236" s="8"/>
      <c r="W1236" s="8"/>
      <c r="X1236" s="8"/>
      <c r="Y1236" s="8">
        <v>806500</v>
      </c>
      <c r="Z1236" s="8"/>
      <c r="AA1236" s="8">
        <v>806500</v>
      </c>
      <c r="AB1236" s="8"/>
      <c r="AC1236" s="8">
        <v>747500</v>
      </c>
      <c r="AD1236" s="8"/>
      <c r="AG1236" s="4">
        <f t="shared" si="46"/>
        <v>230300</v>
      </c>
      <c r="AH1236" s="6">
        <f t="shared" si="47"/>
        <v>0.39968760846928147</v>
      </c>
    </row>
    <row r="1237" spans="1:34" ht="13.35" customHeight="1" x14ac:dyDescent="0.25">
      <c r="A1237" s="1" t="s">
        <v>3236</v>
      </c>
      <c r="B1237" s="9" t="s">
        <v>1</v>
      </c>
      <c r="C1237" s="9"/>
      <c r="D1237" s="10" t="s">
        <v>3237</v>
      </c>
      <c r="E1237" s="10"/>
      <c r="F1237" s="10"/>
      <c r="G1237" s="10"/>
      <c r="H1237" s="8">
        <v>69</v>
      </c>
      <c r="I1237" s="8"/>
      <c r="J1237" s="10" t="s">
        <v>3178</v>
      </c>
      <c r="K1237" s="10"/>
      <c r="L1237" s="10" t="s">
        <v>109</v>
      </c>
      <c r="M1237" s="10"/>
      <c r="N1237" s="10"/>
      <c r="O1237" s="10"/>
      <c r="P1237" s="10"/>
      <c r="Q1237" s="10"/>
      <c r="R1237" s="10"/>
      <c r="S1237" s="10"/>
      <c r="T1237" s="8">
        <v>439200</v>
      </c>
      <c r="U1237" s="8"/>
      <c r="V1237" s="8"/>
      <c r="W1237" s="8"/>
      <c r="X1237" s="8"/>
      <c r="Y1237" s="8">
        <v>623200</v>
      </c>
      <c r="Z1237" s="8"/>
      <c r="AA1237" s="8">
        <v>623200</v>
      </c>
      <c r="AB1237" s="8"/>
      <c r="AC1237" s="8">
        <v>587200</v>
      </c>
      <c r="AD1237" s="8"/>
      <c r="AG1237" s="4">
        <f t="shared" si="46"/>
        <v>184000</v>
      </c>
      <c r="AH1237" s="6">
        <f t="shared" si="47"/>
        <v>0.41894353369763204</v>
      </c>
    </row>
    <row r="1238" spans="1:34" ht="13.35" customHeight="1" x14ac:dyDescent="0.25">
      <c r="A1238" s="1" t="s">
        <v>3238</v>
      </c>
      <c r="B1238" s="9" t="s">
        <v>1</v>
      </c>
      <c r="C1238" s="9"/>
      <c r="D1238" s="10" t="s">
        <v>3239</v>
      </c>
      <c r="E1238" s="10"/>
      <c r="F1238" s="10"/>
      <c r="G1238" s="10"/>
      <c r="H1238" s="8">
        <v>11</v>
      </c>
      <c r="I1238" s="8"/>
      <c r="J1238" s="10" t="s">
        <v>3240</v>
      </c>
      <c r="K1238" s="10"/>
      <c r="L1238" s="10" t="s">
        <v>239</v>
      </c>
      <c r="M1238" s="10"/>
      <c r="N1238" s="10"/>
      <c r="O1238" s="10"/>
      <c r="P1238" s="10"/>
      <c r="Q1238" s="10"/>
      <c r="R1238" s="10"/>
      <c r="S1238" s="10"/>
      <c r="T1238" s="8">
        <v>276000</v>
      </c>
      <c r="U1238" s="8"/>
      <c r="V1238" s="8"/>
      <c r="W1238" s="8"/>
      <c r="X1238" s="8"/>
      <c r="Y1238" s="8">
        <v>359200</v>
      </c>
      <c r="Z1238" s="8"/>
      <c r="AA1238" s="8">
        <v>359200</v>
      </c>
      <c r="AB1238" s="8"/>
      <c r="AC1238" s="8">
        <v>358700</v>
      </c>
      <c r="AD1238" s="8"/>
      <c r="AG1238" s="4">
        <f t="shared" si="46"/>
        <v>83200</v>
      </c>
      <c r="AH1238" s="6">
        <f t="shared" si="47"/>
        <v>0.30144927536231886</v>
      </c>
    </row>
    <row r="1239" spans="1:34" ht="13.35" customHeight="1" x14ac:dyDescent="0.25">
      <c r="A1239" s="1" t="s">
        <v>3241</v>
      </c>
      <c r="B1239" s="9" t="s">
        <v>1</v>
      </c>
      <c r="C1239" s="9"/>
      <c r="D1239" s="10" t="s">
        <v>3242</v>
      </c>
      <c r="E1239" s="10"/>
      <c r="F1239" s="10"/>
      <c r="G1239" s="10"/>
      <c r="H1239" s="8">
        <v>15</v>
      </c>
      <c r="I1239" s="8"/>
      <c r="J1239" s="10" t="s">
        <v>3240</v>
      </c>
      <c r="K1239" s="10"/>
      <c r="L1239" s="10" t="s">
        <v>3243</v>
      </c>
      <c r="M1239" s="10"/>
      <c r="N1239" s="10"/>
      <c r="O1239" s="10"/>
      <c r="P1239" s="10"/>
      <c r="Q1239" s="10"/>
      <c r="R1239" s="10"/>
      <c r="S1239" s="10"/>
      <c r="T1239" s="8">
        <v>485900</v>
      </c>
      <c r="U1239" s="8"/>
      <c r="V1239" s="8"/>
      <c r="W1239" s="8"/>
      <c r="X1239" s="8"/>
      <c r="Y1239" s="8">
        <v>659700</v>
      </c>
      <c r="Z1239" s="8"/>
      <c r="AA1239" s="8">
        <v>659700</v>
      </c>
      <c r="AB1239" s="8"/>
      <c r="AC1239" s="8">
        <v>600300</v>
      </c>
      <c r="AD1239" s="8"/>
      <c r="AG1239" s="4">
        <f t="shared" si="46"/>
        <v>173800</v>
      </c>
      <c r="AH1239" s="6">
        <f t="shared" si="47"/>
        <v>0.3576867668244495</v>
      </c>
    </row>
    <row r="1240" spans="1:34" ht="13.35" customHeight="1" x14ac:dyDescent="0.25">
      <c r="A1240" s="1" t="s">
        <v>3244</v>
      </c>
      <c r="B1240" s="9" t="s">
        <v>1</v>
      </c>
      <c r="C1240" s="9"/>
      <c r="D1240" s="10" t="s">
        <v>3245</v>
      </c>
      <c r="E1240" s="10"/>
      <c r="F1240" s="10"/>
      <c r="G1240" s="10"/>
      <c r="H1240" s="8">
        <v>20</v>
      </c>
      <c r="I1240" s="8"/>
      <c r="J1240" s="10" t="s">
        <v>3240</v>
      </c>
      <c r="K1240" s="10"/>
      <c r="L1240" s="10" t="s">
        <v>158</v>
      </c>
      <c r="M1240" s="10"/>
      <c r="N1240" s="10"/>
      <c r="O1240" s="10"/>
      <c r="P1240" s="10"/>
      <c r="Q1240" s="10"/>
      <c r="R1240" s="10"/>
      <c r="S1240" s="10"/>
      <c r="T1240" s="8">
        <v>362200</v>
      </c>
      <c r="U1240" s="8"/>
      <c r="V1240" s="8"/>
      <c r="W1240" s="8"/>
      <c r="X1240" s="8"/>
      <c r="Y1240" s="8">
        <v>477400</v>
      </c>
      <c r="Z1240" s="8"/>
      <c r="AA1240" s="8">
        <v>477400</v>
      </c>
      <c r="AB1240" s="8"/>
      <c r="AC1240" s="8">
        <v>399000</v>
      </c>
      <c r="AD1240" s="8"/>
      <c r="AG1240" s="4">
        <f t="shared" si="46"/>
        <v>115200</v>
      </c>
      <c r="AH1240" s="6">
        <f t="shared" si="47"/>
        <v>0.31805632247377141</v>
      </c>
    </row>
    <row r="1241" spans="1:34" ht="13.35" customHeight="1" x14ac:dyDescent="0.25">
      <c r="A1241" s="1" t="s">
        <v>3246</v>
      </c>
      <c r="B1241" s="9" t="s">
        <v>1</v>
      </c>
      <c r="C1241" s="9"/>
      <c r="D1241" s="10" t="s">
        <v>3247</v>
      </c>
      <c r="E1241" s="10"/>
      <c r="F1241" s="10"/>
      <c r="G1241" s="10"/>
      <c r="H1241" s="8">
        <v>21</v>
      </c>
      <c r="I1241" s="8"/>
      <c r="J1241" s="10" t="s">
        <v>3240</v>
      </c>
      <c r="K1241" s="10"/>
      <c r="L1241" s="10" t="s">
        <v>109</v>
      </c>
      <c r="M1241" s="10"/>
      <c r="N1241" s="10"/>
      <c r="O1241" s="10"/>
      <c r="P1241" s="10"/>
      <c r="Q1241" s="10"/>
      <c r="R1241" s="10"/>
      <c r="S1241" s="10"/>
      <c r="T1241" s="8">
        <v>253700</v>
      </c>
      <c r="U1241" s="8"/>
      <c r="V1241" s="8"/>
      <c r="W1241" s="8"/>
      <c r="X1241" s="8"/>
      <c r="Y1241" s="8">
        <v>353000</v>
      </c>
      <c r="Z1241" s="8"/>
      <c r="AA1241" s="8">
        <v>353000</v>
      </c>
      <c r="AB1241" s="8"/>
      <c r="AC1241" s="8">
        <v>323000</v>
      </c>
      <c r="AD1241" s="8"/>
      <c r="AG1241" s="4">
        <f t="shared" si="46"/>
        <v>99300</v>
      </c>
      <c r="AH1241" s="6">
        <f t="shared" si="47"/>
        <v>0.39140717382735513</v>
      </c>
    </row>
    <row r="1242" spans="1:34" ht="13.35" customHeight="1" x14ac:dyDescent="0.25">
      <c r="A1242" s="1" t="s">
        <v>3248</v>
      </c>
      <c r="B1242" s="9" t="s">
        <v>1</v>
      </c>
      <c r="C1242" s="9"/>
      <c r="D1242" s="10" t="s">
        <v>3249</v>
      </c>
      <c r="E1242" s="10"/>
      <c r="F1242" s="10"/>
      <c r="G1242" s="10"/>
      <c r="H1242" s="8">
        <v>32</v>
      </c>
      <c r="I1242" s="8"/>
      <c r="J1242" s="10" t="s">
        <v>3240</v>
      </c>
      <c r="K1242" s="10"/>
      <c r="L1242" s="10" t="s">
        <v>1461</v>
      </c>
      <c r="M1242" s="10"/>
      <c r="N1242" s="10"/>
      <c r="O1242" s="10"/>
      <c r="P1242" s="10"/>
      <c r="Q1242" s="10"/>
      <c r="R1242" s="10"/>
      <c r="S1242" s="10"/>
      <c r="T1242" s="8">
        <v>515300</v>
      </c>
      <c r="U1242" s="8"/>
      <c r="V1242" s="8"/>
      <c r="W1242" s="8"/>
      <c r="X1242" s="8"/>
      <c r="Y1242" s="8">
        <v>718500</v>
      </c>
      <c r="Z1242" s="8"/>
      <c r="AA1242" s="8">
        <v>718500</v>
      </c>
      <c r="AB1242" s="8"/>
      <c r="AC1242" s="8">
        <v>554000</v>
      </c>
      <c r="AD1242" s="8"/>
      <c r="AG1242" s="4">
        <f t="shared" si="46"/>
        <v>203200</v>
      </c>
      <c r="AH1242" s="6">
        <f t="shared" si="47"/>
        <v>0.39433339802057055</v>
      </c>
    </row>
    <row r="1243" spans="1:34" ht="13.35" customHeight="1" x14ac:dyDescent="0.25">
      <c r="A1243" s="1" t="s">
        <v>3250</v>
      </c>
      <c r="B1243" s="10" t="s">
        <v>360</v>
      </c>
      <c r="C1243" s="10"/>
      <c r="D1243" s="10" t="s">
        <v>3251</v>
      </c>
      <c r="E1243" s="10"/>
      <c r="F1243" s="10"/>
      <c r="G1243" s="10"/>
      <c r="H1243" s="8">
        <v>40</v>
      </c>
      <c r="I1243" s="8"/>
      <c r="J1243" s="10" t="s">
        <v>3240</v>
      </c>
      <c r="K1243" s="10"/>
      <c r="L1243" s="10" t="s">
        <v>3252</v>
      </c>
      <c r="M1243" s="10"/>
      <c r="N1243" s="10"/>
      <c r="O1243" s="10"/>
      <c r="P1243" s="10"/>
      <c r="Q1243" s="10"/>
      <c r="R1243" s="10"/>
      <c r="S1243" s="10"/>
      <c r="T1243" s="8">
        <v>463800</v>
      </c>
      <c r="U1243" s="8"/>
      <c r="V1243" s="8"/>
      <c r="W1243" s="8"/>
      <c r="X1243" s="8"/>
      <c r="Y1243" s="8">
        <v>781300</v>
      </c>
      <c r="Z1243" s="8"/>
      <c r="AA1243" s="8">
        <v>781300</v>
      </c>
      <c r="AB1243" s="8"/>
      <c r="AC1243" s="8">
        <v>458900</v>
      </c>
      <c r="AD1243" s="8"/>
      <c r="AG1243" s="4">
        <f t="shared" si="46"/>
        <v>317500</v>
      </c>
      <c r="AH1243" s="6">
        <f t="shared" si="47"/>
        <v>0.68456231134109535</v>
      </c>
    </row>
    <row r="1244" spans="1:34" ht="13.35" customHeight="1" x14ac:dyDescent="0.25">
      <c r="A1244" s="1" t="s">
        <v>3253</v>
      </c>
      <c r="B1244" s="9" t="s">
        <v>1</v>
      </c>
      <c r="C1244" s="9"/>
      <c r="D1244" s="10" t="s">
        <v>3254</v>
      </c>
      <c r="E1244" s="10"/>
      <c r="F1244" s="10"/>
      <c r="G1244" s="10"/>
      <c r="H1244" s="8">
        <v>41</v>
      </c>
      <c r="I1244" s="8"/>
      <c r="J1244" s="10" t="s">
        <v>3240</v>
      </c>
      <c r="K1244" s="10"/>
      <c r="L1244" s="10" t="s">
        <v>3255</v>
      </c>
      <c r="M1244" s="10"/>
      <c r="N1244" s="10"/>
      <c r="O1244" s="10"/>
      <c r="P1244" s="10"/>
      <c r="Q1244" s="10"/>
      <c r="R1244" s="10"/>
      <c r="S1244" s="10"/>
      <c r="T1244" s="8">
        <v>710500</v>
      </c>
      <c r="U1244" s="8"/>
      <c r="V1244" s="8"/>
      <c r="W1244" s="8"/>
      <c r="X1244" s="8"/>
      <c r="Y1244" s="8">
        <v>961000</v>
      </c>
      <c r="Z1244" s="8"/>
      <c r="AA1244" s="8">
        <v>880400</v>
      </c>
      <c r="AB1244" s="8"/>
      <c r="AC1244" s="8">
        <v>825800</v>
      </c>
      <c r="AD1244" s="8"/>
      <c r="AG1244" s="4">
        <f t="shared" si="46"/>
        <v>250500</v>
      </c>
      <c r="AH1244" s="6">
        <f t="shared" si="47"/>
        <v>0.35256861365235748</v>
      </c>
    </row>
    <row r="1245" spans="1:34" ht="13.35" customHeight="1" x14ac:dyDescent="0.25">
      <c r="A1245" s="1" t="s">
        <v>3256</v>
      </c>
      <c r="B1245" s="9" t="s">
        <v>1</v>
      </c>
      <c r="C1245" s="9"/>
      <c r="D1245" s="10" t="s">
        <v>3257</v>
      </c>
      <c r="E1245" s="10"/>
      <c r="F1245" s="10"/>
      <c r="G1245" s="10"/>
      <c r="H1245" s="11">
        <v>7</v>
      </c>
      <c r="I1245" s="11"/>
      <c r="J1245" s="10" t="s">
        <v>3258</v>
      </c>
      <c r="K1245" s="10"/>
      <c r="L1245" s="10" t="s">
        <v>3259</v>
      </c>
      <c r="M1245" s="10"/>
      <c r="N1245" s="10"/>
      <c r="O1245" s="10"/>
      <c r="P1245" s="10"/>
      <c r="Q1245" s="10"/>
      <c r="R1245" s="10"/>
      <c r="S1245" s="10"/>
      <c r="T1245" s="8">
        <v>597400</v>
      </c>
      <c r="U1245" s="8"/>
      <c r="V1245" s="8"/>
      <c r="W1245" s="8"/>
      <c r="X1245" s="8"/>
      <c r="Y1245" s="8">
        <v>828000</v>
      </c>
      <c r="Z1245" s="8"/>
      <c r="AA1245" s="8">
        <v>828000</v>
      </c>
      <c r="AB1245" s="8"/>
      <c r="AC1245" s="8">
        <v>766700</v>
      </c>
      <c r="AD1245" s="8"/>
      <c r="AG1245" s="4">
        <f t="shared" si="46"/>
        <v>230600</v>
      </c>
      <c r="AH1245" s="6">
        <f t="shared" si="47"/>
        <v>0.38600602611315704</v>
      </c>
    </row>
    <row r="1246" spans="1:34" ht="13.35" customHeight="1" x14ac:dyDescent="0.25">
      <c r="A1246" s="1" t="s">
        <v>3260</v>
      </c>
      <c r="B1246" s="9" t="s">
        <v>1</v>
      </c>
      <c r="C1246" s="9"/>
      <c r="D1246" s="10" t="s">
        <v>3261</v>
      </c>
      <c r="E1246" s="10"/>
      <c r="F1246" s="10"/>
      <c r="G1246" s="10"/>
      <c r="H1246" s="11">
        <v>9</v>
      </c>
      <c r="I1246" s="11"/>
      <c r="J1246" s="10" t="s">
        <v>3258</v>
      </c>
      <c r="K1246" s="10"/>
      <c r="L1246" s="10" t="s">
        <v>3262</v>
      </c>
      <c r="M1246" s="10"/>
      <c r="N1246" s="10"/>
      <c r="O1246" s="10"/>
      <c r="P1246" s="10"/>
      <c r="Q1246" s="10"/>
      <c r="R1246" s="10"/>
      <c r="S1246" s="10"/>
      <c r="T1246" s="8">
        <v>612400</v>
      </c>
      <c r="U1246" s="8"/>
      <c r="V1246" s="8"/>
      <c r="W1246" s="8"/>
      <c r="X1246" s="8"/>
      <c r="Y1246" s="8">
        <v>836300</v>
      </c>
      <c r="Z1246" s="8"/>
      <c r="AA1246" s="8">
        <v>836300</v>
      </c>
      <c r="AB1246" s="8"/>
      <c r="AC1246" s="8">
        <v>824800</v>
      </c>
      <c r="AD1246" s="8"/>
      <c r="AG1246" s="4">
        <f t="shared" si="46"/>
        <v>223900</v>
      </c>
      <c r="AH1246" s="6">
        <f t="shared" si="47"/>
        <v>0.3656107119529719</v>
      </c>
    </row>
    <row r="1247" spans="1:34" ht="13.35" customHeight="1" x14ac:dyDescent="0.25">
      <c r="A1247" s="1" t="s">
        <v>3263</v>
      </c>
      <c r="B1247" s="9" t="s">
        <v>1</v>
      </c>
      <c r="C1247" s="9"/>
      <c r="D1247" s="10" t="s">
        <v>3264</v>
      </c>
      <c r="E1247" s="10"/>
      <c r="F1247" s="10"/>
      <c r="G1247" s="10"/>
      <c r="H1247" s="8">
        <v>10</v>
      </c>
      <c r="I1247" s="8"/>
      <c r="J1247" s="10" t="s">
        <v>3258</v>
      </c>
      <c r="K1247" s="10"/>
      <c r="L1247" s="10" t="s">
        <v>1500</v>
      </c>
      <c r="M1247" s="10"/>
      <c r="N1247" s="10"/>
      <c r="O1247" s="10"/>
      <c r="P1247" s="10"/>
      <c r="Q1247" s="10"/>
      <c r="R1247" s="10"/>
      <c r="S1247" s="10"/>
      <c r="T1247" s="8">
        <v>626300</v>
      </c>
      <c r="U1247" s="8"/>
      <c r="V1247" s="8"/>
      <c r="W1247" s="8"/>
      <c r="X1247" s="8"/>
      <c r="Y1247" s="8">
        <v>854100</v>
      </c>
      <c r="Z1247" s="8"/>
      <c r="AA1247" s="8">
        <v>854100</v>
      </c>
      <c r="AB1247" s="8"/>
      <c r="AC1247" s="8">
        <v>843300</v>
      </c>
      <c r="AD1247" s="8"/>
      <c r="AG1247" s="4">
        <f t="shared" si="46"/>
        <v>227800</v>
      </c>
      <c r="AH1247" s="6">
        <f t="shared" si="47"/>
        <v>0.36372345521315663</v>
      </c>
    </row>
    <row r="1248" spans="1:34" ht="13.35" customHeight="1" x14ac:dyDescent="0.25">
      <c r="A1248" s="1" t="s">
        <v>3265</v>
      </c>
      <c r="B1248" s="9" t="s">
        <v>1</v>
      </c>
      <c r="C1248" s="9"/>
      <c r="D1248" s="10" t="s">
        <v>3266</v>
      </c>
      <c r="E1248" s="10"/>
      <c r="F1248" s="10"/>
      <c r="G1248" s="10"/>
      <c r="H1248" s="8">
        <v>11</v>
      </c>
      <c r="I1248" s="8"/>
      <c r="J1248" s="10" t="s">
        <v>3258</v>
      </c>
      <c r="K1248" s="10"/>
      <c r="L1248" s="10" t="s">
        <v>1860</v>
      </c>
      <c r="M1248" s="10"/>
      <c r="N1248" s="10"/>
      <c r="O1248" s="10"/>
      <c r="P1248" s="10"/>
      <c r="Q1248" s="10"/>
      <c r="R1248" s="10"/>
      <c r="S1248" s="10"/>
      <c r="T1248" s="8">
        <v>576600</v>
      </c>
      <c r="U1248" s="8"/>
      <c r="V1248" s="8"/>
      <c r="W1248" s="8"/>
      <c r="X1248" s="8"/>
      <c r="Y1248" s="8">
        <v>809600</v>
      </c>
      <c r="Z1248" s="8"/>
      <c r="AA1248" s="8">
        <v>809600</v>
      </c>
      <c r="AB1248" s="8"/>
      <c r="AC1248" s="8">
        <v>707200</v>
      </c>
      <c r="AD1248" s="8"/>
      <c r="AG1248" s="4">
        <f t="shared" si="46"/>
        <v>233000</v>
      </c>
      <c r="AH1248" s="6">
        <f t="shared" si="47"/>
        <v>0.40409295872355183</v>
      </c>
    </row>
    <row r="1249" spans="1:34" ht="13.35" customHeight="1" x14ac:dyDescent="0.25">
      <c r="A1249" s="1" t="s">
        <v>3267</v>
      </c>
      <c r="B1249" s="9" t="s">
        <v>1</v>
      </c>
      <c r="C1249" s="9"/>
      <c r="D1249" s="10" t="s">
        <v>3268</v>
      </c>
      <c r="E1249" s="10"/>
      <c r="F1249" s="10"/>
      <c r="G1249" s="10"/>
      <c r="H1249" s="8">
        <v>12</v>
      </c>
      <c r="I1249" s="8"/>
      <c r="J1249" s="10" t="s">
        <v>3258</v>
      </c>
      <c r="K1249" s="10"/>
      <c r="L1249" s="10" t="s">
        <v>10</v>
      </c>
      <c r="M1249" s="10"/>
      <c r="N1249" s="10"/>
      <c r="O1249" s="10"/>
      <c r="P1249" s="10"/>
      <c r="Q1249" s="10"/>
      <c r="R1249" s="10"/>
      <c r="S1249" s="10"/>
      <c r="T1249" s="8">
        <v>691700</v>
      </c>
      <c r="U1249" s="8"/>
      <c r="V1249" s="8"/>
      <c r="W1249" s="8"/>
      <c r="X1249" s="8"/>
      <c r="Y1249" s="8">
        <v>917100</v>
      </c>
      <c r="Z1249" s="8"/>
      <c r="AA1249" s="8">
        <v>917100</v>
      </c>
      <c r="AB1249" s="8"/>
      <c r="AC1249" s="8">
        <v>909300</v>
      </c>
      <c r="AD1249" s="8"/>
      <c r="AG1249" s="4">
        <f t="shared" si="46"/>
        <v>225400</v>
      </c>
      <c r="AH1249" s="6">
        <f t="shared" si="47"/>
        <v>0.32586381379210638</v>
      </c>
    </row>
    <row r="1250" spans="1:34" ht="13.35" customHeight="1" x14ac:dyDescent="0.25">
      <c r="A1250" s="1" t="s">
        <v>3269</v>
      </c>
      <c r="B1250" s="9" t="s">
        <v>1</v>
      </c>
      <c r="C1250" s="9"/>
      <c r="D1250" s="10" t="s">
        <v>3270</v>
      </c>
      <c r="E1250" s="10"/>
      <c r="F1250" s="10"/>
      <c r="G1250" s="10"/>
      <c r="H1250" s="11">
        <v>3</v>
      </c>
      <c r="I1250" s="11"/>
      <c r="J1250" s="10" t="s">
        <v>3271</v>
      </c>
      <c r="K1250" s="10"/>
      <c r="L1250" s="10" t="s">
        <v>450</v>
      </c>
      <c r="M1250" s="10"/>
      <c r="N1250" s="10"/>
      <c r="O1250" s="10"/>
      <c r="P1250" s="10"/>
      <c r="Q1250" s="10"/>
      <c r="R1250" s="10"/>
      <c r="S1250" s="10"/>
      <c r="T1250" s="8">
        <v>255600</v>
      </c>
      <c r="U1250" s="8"/>
      <c r="V1250" s="8"/>
      <c r="W1250" s="8"/>
      <c r="X1250" s="8"/>
      <c r="Y1250" s="8">
        <v>340700</v>
      </c>
      <c r="Z1250" s="8"/>
      <c r="AA1250" s="8">
        <v>340700</v>
      </c>
      <c r="AB1250" s="8"/>
      <c r="AC1250" s="8">
        <v>329000</v>
      </c>
      <c r="AD1250" s="8"/>
      <c r="AG1250" s="4">
        <f t="shared" si="46"/>
        <v>85100</v>
      </c>
      <c r="AH1250" s="6">
        <f t="shared" si="47"/>
        <v>0.33294209702660404</v>
      </c>
    </row>
    <row r="1251" spans="1:34" ht="13.35" customHeight="1" x14ac:dyDescent="0.25">
      <c r="A1251" s="1" t="s">
        <v>3272</v>
      </c>
      <c r="B1251" s="9" t="s">
        <v>1</v>
      </c>
      <c r="C1251" s="9"/>
      <c r="D1251" s="10" t="s">
        <v>3273</v>
      </c>
      <c r="E1251" s="10"/>
      <c r="F1251" s="10"/>
      <c r="G1251" s="10"/>
      <c r="H1251" s="11">
        <v>4</v>
      </c>
      <c r="I1251" s="11"/>
      <c r="J1251" s="10" t="s">
        <v>3271</v>
      </c>
      <c r="K1251" s="10"/>
      <c r="L1251" s="10" t="s">
        <v>3274</v>
      </c>
      <c r="M1251" s="10"/>
      <c r="N1251" s="10"/>
      <c r="O1251" s="10"/>
      <c r="P1251" s="10"/>
      <c r="Q1251" s="10"/>
      <c r="R1251" s="10"/>
      <c r="S1251" s="10"/>
      <c r="T1251" s="8">
        <v>281300</v>
      </c>
      <c r="U1251" s="8"/>
      <c r="V1251" s="8"/>
      <c r="W1251" s="8"/>
      <c r="X1251" s="8"/>
      <c r="Y1251" s="8">
        <v>403700</v>
      </c>
      <c r="Z1251" s="8"/>
      <c r="AA1251" s="8">
        <v>403700</v>
      </c>
      <c r="AB1251" s="8"/>
      <c r="AC1251" s="8">
        <v>385700</v>
      </c>
      <c r="AD1251" s="8"/>
      <c r="AG1251" s="4">
        <f t="shared" si="46"/>
        <v>122400</v>
      </c>
      <c r="AH1251" s="6">
        <f t="shared" si="47"/>
        <v>0.43512264486313545</v>
      </c>
    </row>
    <row r="1252" spans="1:34" ht="13.35" customHeight="1" x14ac:dyDescent="0.25">
      <c r="A1252" s="1" t="s">
        <v>3275</v>
      </c>
      <c r="B1252" s="9" t="s">
        <v>1</v>
      </c>
      <c r="C1252" s="9"/>
      <c r="D1252" s="10" t="s">
        <v>3276</v>
      </c>
      <c r="E1252" s="10"/>
      <c r="F1252" s="10"/>
      <c r="G1252" s="10"/>
      <c r="H1252" s="11">
        <v>5</v>
      </c>
      <c r="I1252" s="11"/>
      <c r="J1252" s="10" t="s">
        <v>3271</v>
      </c>
      <c r="K1252" s="10"/>
      <c r="L1252" s="10" t="s">
        <v>3277</v>
      </c>
      <c r="M1252" s="10"/>
      <c r="N1252" s="10"/>
      <c r="O1252" s="10"/>
      <c r="P1252" s="10"/>
      <c r="Q1252" s="10"/>
      <c r="R1252" s="10"/>
      <c r="S1252" s="10"/>
      <c r="T1252" s="8">
        <v>70600</v>
      </c>
      <c r="U1252" s="8"/>
      <c r="V1252" s="8"/>
      <c r="W1252" s="8"/>
      <c r="X1252" s="8"/>
      <c r="Y1252" s="8">
        <v>97500</v>
      </c>
      <c r="Z1252" s="8"/>
      <c r="AA1252" s="11">
        <v>0</v>
      </c>
      <c r="AB1252" s="11"/>
      <c r="AC1252" s="11">
        <v>0</v>
      </c>
      <c r="AD1252" s="11"/>
      <c r="AG1252" s="4">
        <f t="shared" si="46"/>
        <v>26900</v>
      </c>
      <c r="AH1252" s="6">
        <f t="shared" si="47"/>
        <v>0.38101983002832862</v>
      </c>
    </row>
    <row r="1253" spans="1:34" ht="13.35" customHeight="1" x14ac:dyDescent="0.25">
      <c r="A1253" s="1" t="s">
        <v>3278</v>
      </c>
      <c r="B1253" s="9" t="s">
        <v>1</v>
      </c>
      <c r="C1253" s="9"/>
      <c r="D1253" s="10" t="s">
        <v>3279</v>
      </c>
      <c r="E1253" s="10"/>
      <c r="F1253" s="10"/>
      <c r="G1253" s="10"/>
      <c r="H1253" s="11">
        <v>0</v>
      </c>
      <c r="I1253" s="11"/>
      <c r="J1253" s="9" t="s">
        <v>1</v>
      </c>
      <c r="K1253" s="9"/>
      <c r="L1253" s="10" t="s">
        <v>3280</v>
      </c>
      <c r="M1253" s="10"/>
      <c r="N1253" s="10"/>
      <c r="O1253" s="10"/>
      <c r="P1253" s="10"/>
      <c r="Q1253" s="10"/>
      <c r="R1253" s="10"/>
      <c r="S1253" s="10"/>
      <c r="T1253" s="8">
        <v>1204600</v>
      </c>
      <c r="U1253" s="8"/>
      <c r="V1253" s="8"/>
      <c r="W1253" s="8"/>
      <c r="X1253" s="8"/>
      <c r="Y1253" s="8">
        <v>2922100</v>
      </c>
      <c r="Z1253" s="8"/>
      <c r="AA1253" s="11">
        <v>0</v>
      </c>
      <c r="AB1253" s="11"/>
      <c r="AC1253" s="11">
        <v>0</v>
      </c>
      <c r="AD1253" s="11"/>
      <c r="AG1253" s="4">
        <f t="shared" si="46"/>
        <v>1717500</v>
      </c>
      <c r="AH1253" s="6">
        <f t="shared" si="47"/>
        <v>1.4257844927776855</v>
      </c>
    </row>
    <row r="1254" spans="1:34" ht="13.35" customHeight="1" x14ac:dyDescent="0.25">
      <c r="A1254" s="1" t="s">
        <v>3281</v>
      </c>
      <c r="B1254" s="9" t="s">
        <v>1</v>
      </c>
      <c r="C1254" s="9"/>
      <c r="D1254" s="10" t="s">
        <v>3282</v>
      </c>
      <c r="E1254" s="10"/>
      <c r="F1254" s="10"/>
      <c r="G1254" s="10"/>
      <c r="H1254" s="11">
        <v>0</v>
      </c>
      <c r="I1254" s="11"/>
      <c r="J1254" s="9" t="s">
        <v>1</v>
      </c>
      <c r="K1254" s="9"/>
      <c r="L1254" s="10" t="s">
        <v>3283</v>
      </c>
      <c r="M1254" s="10"/>
      <c r="N1254" s="10"/>
      <c r="O1254" s="10"/>
      <c r="P1254" s="10"/>
      <c r="Q1254" s="10"/>
      <c r="R1254" s="10"/>
      <c r="S1254" s="10"/>
      <c r="T1254" s="11">
        <v>0</v>
      </c>
      <c r="U1254" s="11"/>
      <c r="V1254" s="11"/>
      <c r="W1254" s="11"/>
      <c r="X1254" s="11"/>
      <c r="Y1254" s="8">
        <v>4600</v>
      </c>
      <c r="Z1254" s="8"/>
      <c r="AA1254" s="11">
        <v>0</v>
      </c>
      <c r="AB1254" s="11"/>
      <c r="AC1254" s="11">
        <v>0</v>
      </c>
      <c r="AD1254" s="11"/>
      <c r="AG1254" s="4"/>
    </row>
    <row r="1255" spans="1:34" ht="13.35" customHeight="1" x14ac:dyDescent="0.25">
      <c r="A1255" s="1" t="s">
        <v>3284</v>
      </c>
      <c r="B1255" s="9" t="s">
        <v>1</v>
      </c>
      <c r="C1255" s="9"/>
      <c r="D1255" s="10" t="s">
        <v>3285</v>
      </c>
      <c r="E1255" s="10"/>
      <c r="F1255" s="10"/>
      <c r="G1255" s="10"/>
      <c r="H1255" s="11">
        <v>0</v>
      </c>
      <c r="I1255" s="11"/>
      <c r="J1255" s="9" t="s">
        <v>1</v>
      </c>
      <c r="K1255" s="9"/>
      <c r="L1255" s="10" t="s">
        <v>3286</v>
      </c>
      <c r="M1255" s="10"/>
      <c r="N1255" s="10"/>
      <c r="O1255" s="10"/>
      <c r="P1255" s="10"/>
      <c r="Q1255" s="10"/>
      <c r="R1255" s="10"/>
      <c r="S1255" s="10"/>
      <c r="T1255" s="11">
        <v>0</v>
      </c>
      <c r="U1255" s="11"/>
      <c r="V1255" s="11"/>
      <c r="W1255" s="11"/>
      <c r="X1255" s="11"/>
      <c r="Y1255" s="8">
        <v>787700</v>
      </c>
      <c r="Z1255" s="8"/>
      <c r="AA1255" s="11">
        <v>0</v>
      </c>
      <c r="AB1255" s="11"/>
      <c r="AC1255" s="11">
        <v>0</v>
      </c>
      <c r="AD1255" s="11"/>
      <c r="AG1255" s="4"/>
    </row>
    <row r="1256" spans="1:34" ht="13.35" customHeight="1" x14ac:dyDescent="0.25">
      <c r="A1256" s="1" t="s">
        <v>3287</v>
      </c>
      <c r="B1256" s="9" t="s">
        <v>1</v>
      </c>
      <c r="C1256" s="9"/>
      <c r="D1256" s="10" t="s">
        <v>3288</v>
      </c>
      <c r="E1256" s="10"/>
      <c r="F1256" s="10"/>
      <c r="G1256" s="10"/>
      <c r="H1256" s="11">
        <v>0</v>
      </c>
      <c r="I1256" s="11"/>
      <c r="J1256" s="9" t="s">
        <v>1</v>
      </c>
      <c r="K1256" s="9"/>
      <c r="L1256" s="10" t="s">
        <v>3289</v>
      </c>
      <c r="M1256" s="10"/>
      <c r="N1256" s="10"/>
      <c r="O1256" s="10"/>
      <c r="P1256" s="10"/>
      <c r="Q1256" s="10"/>
      <c r="R1256" s="10"/>
      <c r="S1256" s="10"/>
      <c r="T1256" s="11">
        <v>0</v>
      </c>
      <c r="U1256" s="11"/>
      <c r="V1256" s="11"/>
      <c r="W1256" s="11"/>
      <c r="X1256" s="11"/>
      <c r="Y1256" s="8">
        <v>215500</v>
      </c>
      <c r="Z1256" s="8"/>
      <c r="AA1256" s="11">
        <v>0</v>
      </c>
      <c r="AB1256" s="11"/>
      <c r="AC1256" s="11">
        <v>0</v>
      </c>
      <c r="AD1256" s="11"/>
      <c r="AG1256" s="4"/>
    </row>
    <row r="1257" spans="1:34" ht="13.35" customHeight="1" x14ac:dyDescent="0.25">
      <c r="A1257" s="1" t="s">
        <v>3290</v>
      </c>
      <c r="B1257" s="9" t="s">
        <v>1</v>
      </c>
      <c r="C1257" s="9"/>
      <c r="D1257" s="10" t="s">
        <v>3291</v>
      </c>
      <c r="E1257" s="10"/>
      <c r="F1257" s="10"/>
      <c r="G1257" s="10"/>
      <c r="H1257" s="11">
        <v>0</v>
      </c>
      <c r="I1257" s="11"/>
      <c r="J1257" s="9" t="s">
        <v>1</v>
      </c>
      <c r="K1257" s="9"/>
      <c r="L1257" s="10" t="s">
        <v>3292</v>
      </c>
      <c r="M1257" s="10"/>
      <c r="N1257" s="10"/>
      <c r="O1257" s="10"/>
      <c r="P1257" s="10"/>
      <c r="Q1257" s="10"/>
      <c r="R1257" s="10"/>
      <c r="S1257" s="10"/>
      <c r="T1257" s="11">
        <v>0</v>
      </c>
      <c r="U1257" s="11"/>
      <c r="V1257" s="11"/>
      <c r="W1257" s="11"/>
      <c r="X1257" s="11"/>
      <c r="Y1257" s="8">
        <v>29100</v>
      </c>
      <c r="Z1257" s="8"/>
      <c r="AA1257" s="11">
        <v>0</v>
      </c>
      <c r="AB1257" s="11"/>
      <c r="AC1257" s="11">
        <v>0</v>
      </c>
      <c r="AD1257" s="11"/>
      <c r="AG1257" s="4"/>
    </row>
    <row r="1258" spans="1:34" ht="13.35" customHeight="1" x14ac:dyDescent="0.25">
      <c r="A1258" s="1" t="s">
        <v>3293</v>
      </c>
      <c r="B1258" s="9" t="s">
        <v>1</v>
      </c>
      <c r="C1258" s="9"/>
      <c r="D1258" s="10" t="s">
        <v>3294</v>
      </c>
      <c r="E1258" s="10"/>
      <c r="F1258" s="10"/>
      <c r="G1258" s="10"/>
      <c r="H1258" s="11">
        <v>0</v>
      </c>
      <c r="I1258" s="11"/>
      <c r="J1258" s="9" t="s">
        <v>1</v>
      </c>
      <c r="K1258" s="9"/>
      <c r="L1258" s="10" t="s">
        <v>3292</v>
      </c>
      <c r="M1258" s="10"/>
      <c r="N1258" s="10"/>
      <c r="O1258" s="10"/>
      <c r="P1258" s="10"/>
      <c r="Q1258" s="10"/>
      <c r="R1258" s="10"/>
      <c r="S1258" s="10"/>
      <c r="T1258" s="11">
        <v>0</v>
      </c>
      <c r="U1258" s="11"/>
      <c r="V1258" s="11"/>
      <c r="W1258" s="11"/>
      <c r="X1258" s="11"/>
      <c r="Y1258" s="8">
        <v>69800</v>
      </c>
      <c r="Z1258" s="8"/>
      <c r="AA1258" s="11">
        <v>0</v>
      </c>
      <c r="AB1258" s="11"/>
      <c r="AC1258" s="11">
        <v>0</v>
      </c>
      <c r="AD1258" s="11"/>
      <c r="AG1258" s="4"/>
    </row>
    <row r="1259" spans="1:34" ht="13.35" customHeight="1" x14ac:dyDescent="0.25">
      <c r="A1259" s="1" t="s">
        <v>3295</v>
      </c>
      <c r="B1259" s="9" t="s">
        <v>1</v>
      </c>
      <c r="C1259" s="9"/>
      <c r="D1259" s="10" t="s">
        <v>3296</v>
      </c>
      <c r="E1259" s="10"/>
      <c r="F1259" s="10"/>
      <c r="G1259" s="10"/>
      <c r="H1259" s="11">
        <v>4</v>
      </c>
      <c r="I1259" s="11"/>
      <c r="J1259" s="10" t="s">
        <v>3297</v>
      </c>
      <c r="K1259" s="10"/>
      <c r="L1259" s="10" t="s">
        <v>947</v>
      </c>
      <c r="M1259" s="10"/>
      <c r="N1259" s="10"/>
      <c r="O1259" s="10"/>
      <c r="P1259" s="10"/>
      <c r="Q1259" s="10"/>
      <c r="R1259" s="10"/>
      <c r="S1259" s="10"/>
      <c r="T1259" s="8">
        <v>264300</v>
      </c>
      <c r="U1259" s="8"/>
      <c r="V1259" s="8"/>
      <c r="W1259" s="8"/>
      <c r="X1259" s="8"/>
      <c r="Y1259" s="8">
        <v>373400</v>
      </c>
      <c r="Z1259" s="8"/>
      <c r="AA1259" s="8">
        <v>373400</v>
      </c>
      <c r="AB1259" s="8"/>
      <c r="AC1259" s="8">
        <v>359400</v>
      </c>
      <c r="AD1259" s="8"/>
      <c r="AG1259" s="4">
        <f t="shared" si="46"/>
        <v>109100</v>
      </c>
      <c r="AH1259" s="6">
        <f t="shared" si="47"/>
        <v>0.41278849791903138</v>
      </c>
    </row>
    <row r="1260" spans="1:34" ht="13.35" customHeight="1" x14ac:dyDescent="0.25">
      <c r="A1260" s="1" t="s">
        <v>3298</v>
      </c>
      <c r="B1260" s="9" t="s">
        <v>1</v>
      </c>
      <c r="C1260" s="9"/>
      <c r="D1260" s="10" t="s">
        <v>3299</v>
      </c>
      <c r="E1260" s="10"/>
      <c r="F1260" s="10"/>
      <c r="G1260" s="10"/>
      <c r="H1260" s="11">
        <v>7</v>
      </c>
      <c r="I1260" s="11"/>
      <c r="J1260" s="10" t="s">
        <v>3297</v>
      </c>
      <c r="K1260" s="10"/>
      <c r="L1260" s="10" t="s">
        <v>3300</v>
      </c>
      <c r="M1260" s="10"/>
      <c r="N1260" s="10"/>
      <c r="O1260" s="10"/>
      <c r="P1260" s="10"/>
      <c r="Q1260" s="10"/>
      <c r="R1260" s="10"/>
      <c r="S1260" s="10"/>
      <c r="T1260" s="8">
        <v>300900</v>
      </c>
      <c r="U1260" s="8"/>
      <c r="V1260" s="8"/>
      <c r="W1260" s="8"/>
      <c r="X1260" s="8"/>
      <c r="Y1260" s="8">
        <v>442100</v>
      </c>
      <c r="Z1260" s="8"/>
      <c r="AA1260" s="8">
        <v>442100</v>
      </c>
      <c r="AB1260" s="8"/>
      <c r="AC1260" s="8">
        <v>442100</v>
      </c>
      <c r="AD1260" s="8"/>
      <c r="AG1260" s="4">
        <f t="shared" si="46"/>
        <v>141200</v>
      </c>
      <c r="AH1260" s="6">
        <f t="shared" si="47"/>
        <v>0.46925888999667664</v>
      </c>
    </row>
    <row r="1261" spans="1:34" ht="13.35" customHeight="1" x14ac:dyDescent="0.25">
      <c r="A1261" s="1" t="s">
        <v>3301</v>
      </c>
      <c r="B1261" s="9" t="s">
        <v>1</v>
      </c>
      <c r="C1261" s="9"/>
      <c r="D1261" s="10" t="s">
        <v>3302</v>
      </c>
      <c r="E1261" s="10"/>
      <c r="F1261" s="10"/>
      <c r="G1261" s="10"/>
      <c r="H1261" s="11">
        <v>9</v>
      </c>
      <c r="I1261" s="11"/>
      <c r="J1261" s="10" t="s">
        <v>3297</v>
      </c>
      <c r="K1261" s="10"/>
      <c r="L1261" s="10" t="s">
        <v>10</v>
      </c>
      <c r="M1261" s="10"/>
      <c r="N1261" s="10"/>
      <c r="O1261" s="10"/>
      <c r="P1261" s="10"/>
      <c r="Q1261" s="10"/>
      <c r="R1261" s="10"/>
      <c r="S1261" s="10"/>
      <c r="T1261" s="8">
        <v>359800</v>
      </c>
      <c r="U1261" s="8"/>
      <c r="V1261" s="8"/>
      <c r="W1261" s="8"/>
      <c r="X1261" s="8"/>
      <c r="Y1261" s="8">
        <v>511100</v>
      </c>
      <c r="Z1261" s="8"/>
      <c r="AA1261" s="8">
        <v>511100</v>
      </c>
      <c r="AB1261" s="8"/>
      <c r="AC1261" s="8">
        <v>504500</v>
      </c>
      <c r="AD1261" s="8"/>
      <c r="AG1261" s="4">
        <f t="shared" si="46"/>
        <v>151300</v>
      </c>
      <c r="AH1261" s="6">
        <f t="shared" si="47"/>
        <v>0.42051139521956643</v>
      </c>
    </row>
    <row r="1262" spans="1:34" ht="13.35" customHeight="1" x14ac:dyDescent="0.25">
      <c r="A1262" s="1" t="s">
        <v>3303</v>
      </c>
      <c r="B1262" s="9" t="s">
        <v>1</v>
      </c>
      <c r="C1262" s="9"/>
      <c r="D1262" s="10" t="s">
        <v>3304</v>
      </c>
      <c r="E1262" s="10"/>
      <c r="F1262" s="10"/>
      <c r="G1262" s="10"/>
      <c r="H1262" s="8">
        <v>19</v>
      </c>
      <c r="I1262" s="8"/>
      <c r="J1262" s="10" t="s">
        <v>3297</v>
      </c>
      <c r="K1262" s="10"/>
      <c r="L1262" s="10" t="s">
        <v>239</v>
      </c>
      <c r="M1262" s="10"/>
      <c r="N1262" s="10"/>
      <c r="O1262" s="10"/>
      <c r="P1262" s="10"/>
      <c r="Q1262" s="10"/>
      <c r="R1262" s="10"/>
      <c r="S1262" s="10"/>
      <c r="T1262" s="8">
        <v>537300</v>
      </c>
      <c r="U1262" s="8"/>
      <c r="V1262" s="8"/>
      <c r="W1262" s="8"/>
      <c r="X1262" s="8"/>
      <c r="Y1262" s="8">
        <v>725800</v>
      </c>
      <c r="Z1262" s="8"/>
      <c r="AA1262" s="8">
        <v>725800</v>
      </c>
      <c r="AB1262" s="8"/>
      <c r="AC1262" s="8">
        <v>725300</v>
      </c>
      <c r="AD1262" s="8"/>
      <c r="AG1262" s="4">
        <f t="shared" si="46"/>
        <v>188500</v>
      </c>
      <c r="AH1262" s="6">
        <f t="shared" si="47"/>
        <v>0.35082821514982321</v>
      </c>
    </row>
    <row r="1263" spans="1:34" ht="13.35" customHeight="1" x14ac:dyDescent="0.25">
      <c r="A1263" s="1" t="s">
        <v>3305</v>
      </c>
      <c r="B1263" s="9" t="s">
        <v>1</v>
      </c>
      <c r="C1263" s="9"/>
      <c r="D1263" s="10" t="s">
        <v>3306</v>
      </c>
      <c r="E1263" s="10"/>
      <c r="F1263" s="10"/>
      <c r="G1263" s="10"/>
      <c r="H1263" s="8">
        <v>21</v>
      </c>
      <c r="I1263" s="8"/>
      <c r="J1263" s="10" t="s">
        <v>3297</v>
      </c>
      <c r="K1263" s="10"/>
      <c r="L1263" s="10" t="s">
        <v>109</v>
      </c>
      <c r="M1263" s="10"/>
      <c r="N1263" s="10"/>
      <c r="O1263" s="10"/>
      <c r="P1263" s="10"/>
      <c r="Q1263" s="10"/>
      <c r="R1263" s="10"/>
      <c r="S1263" s="10"/>
      <c r="T1263" s="8">
        <v>318200</v>
      </c>
      <c r="U1263" s="8"/>
      <c r="V1263" s="8"/>
      <c r="W1263" s="8"/>
      <c r="X1263" s="8"/>
      <c r="Y1263" s="8">
        <v>432100</v>
      </c>
      <c r="Z1263" s="8"/>
      <c r="AA1263" s="8">
        <v>432100</v>
      </c>
      <c r="AB1263" s="8"/>
      <c r="AC1263" s="8">
        <v>399100</v>
      </c>
      <c r="AD1263" s="8"/>
      <c r="AG1263" s="4">
        <f t="shared" si="46"/>
        <v>113900</v>
      </c>
      <c r="AH1263" s="6">
        <f t="shared" si="47"/>
        <v>0.35795097423004402</v>
      </c>
    </row>
    <row r="1264" spans="1:34" ht="13.35" customHeight="1" x14ac:dyDescent="0.25">
      <c r="A1264" s="1" t="s">
        <v>3307</v>
      </c>
      <c r="B1264" s="9" t="s">
        <v>1</v>
      </c>
      <c r="C1264" s="9"/>
      <c r="D1264" s="10" t="s">
        <v>3308</v>
      </c>
      <c r="E1264" s="10"/>
      <c r="F1264" s="10"/>
      <c r="G1264" s="10"/>
      <c r="H1264" s="8">
        <v>29</v>
      </c>
      <c r="I1264" s="8"/>
      <c r="J1264" s="10" t="s">
        <v>3297</v>
      </c>
      <c r="K1264" s="10"/>
      <c r="L1264" s="10" t="s">
        <v>139</v>
      </c>
      <c r="M1264" s="10"/>
      <c r="N1264" s="10"/>
      <c r="O1264" s="10"/>
      <c r="P1264" s="10"/>
      <c r="Q1264" s="10"/>
      <c r="R1264" s="10"/>
      <c r="S1264" s="10"/>
      <c r="T1264" s="8">
        <v>279500</v>
      </c>
      <c r="U1264" s="8"/>
      <c r="V1264" s="8"/>
      <c r="W1264" s="8"/>
      <c r="X1264" s="8"/>
      <c r="Y1264" s="8">
        <v>386600</v>
      </c>
      <c r="Z1264" s="8"/>
      <c r="AA1264" s="8">
        <v>386600</v>
      </c>
      <c r="AB1264" s="8"/>
      <c r="AC1264" s="8">
        <v>386600</v>
      </c>
      <c r="AD1264" s="8"/>
      <c r="AG1264" s="4">
        <f t="shared" si="46"/>
        <v>107100</v>
      </c>
      <c r="AH1264" s="6">
        <f t="shared" si="47"/>
        <v>0.38318425760286223</v>
      </c>
    </row>
    <row r="1265" spans="1:34" ht="13.35" customHeight="1" x14ac:dyDescent="0.25">
      <c r="A1265" s="1" t="s">
        <v>3309</v>
      </c>
      <c r="B1265" s="9" t="s">
        <v>1</v>
      </c>
      <c r="C1265" s="9"/>
      <c r="D1265" s="10" t="s">
        <v>3310</v>
      </c>
      <c r="E1265" s="10"/>
      <c r="F1265" s="10"/>
      <c r="G1265" s="10"/>
      <c r="H1265" s="8">
        <v>30</v>
      </c>
      <c r="I1265" s="8"/>
      <c r="J1265" s="10" t="s">
        <v>3297</v>
      </c>
      <c r="K1265" s="10"/>
      <c r="L1265" s="10" t="s">
        <v>224</v>
      </c>
      <c r="M1265" s="10"/>
      <c r="N1265" s="10"/>
      <c r="O1265" s="10"/>
      <c r="P1265" s="10"/>
      <c r="Q1265" s="10"/>
      <c r="R1265" s="10"/>
      <c r="S1265" s="10"/>
      <c r="T1265" s="8">
        <v>309500</v>
      </c>
      <c r="U1265" s="8"/>
      <c r="V1265" s="8"/>
      <c r="W1265" s="8"/>
      <c r="X1265" s="8"/>
      <c r="Y1265" s="8">
        <v>439900</v>
      </c>
      <c r="Z1265" s="8"/>
      <c r="AA1265" s="8">
        <v>439900</v>
      </c>
      <c r="AB1265" s="8"/>
      <c r="AC1265" s="8">
        <v>439900</v>
      </c>
      <c r="AD1265" s="8"/>
      <c r="AG1265" s="4">
        <f t="shared" si="46"/>
        <v>130400</v>
      </c>
      <c r="AH1265" s="6">
        <f t="shared" si="47"/>
        <v>0.42132471728594506</v>
      </c>
    </row>
    <row r="1266" spans="1:34" ht="13.35" customHeight="1" x14ac:dyDescent="0.25">
      <c r="A1266" s="1" t="s">
        <v>3311</v>
      </c>
      <c r="B1266" s="9" t="s">
        <v>1</v>
      </c>
      <c r="C1266" s="9"/>
      <c r="D1266" s="10" t="s">
        <v>3312</v>
      </c>
      <c r="E1266" s="10"/>
      <c r="F1266" s="10"/>
      <c r="G1266" s="10"/>
      <c r="H1266" s="8">
        <v>34</v>
      </c>
      <c r="I1266" s="8"/>
      <c r="J1266" s="10" t="s">
        <v>3297</v>
      </c>
      <c r="K1266" s="10"/>
      <c r="L1266" s="10" t="s">
        <v>3220</v>
      </c>
      <c r="M1266" s="10"/>
      <c r="N1266" s="10"/>
      <c r="O1266" s="10"/>
      <c r="P1266" s="10"/>
      <c r="Q1266" s="10"/>
      <c r="R1266" s="10"/>
      <c r="S1266" s="10"/>
      <c r="T1266" s="8">
        <v>330900</v>
      </c>
      <c r="U1266" s="8"/>
      <c r="V1266" s="8"/>
      <c r="W1266" s="8"/>
      <c r="X1266" s="8"/>
      <c r="Y1266" s="8">
        <v>456400</v>
      </c>
      <c r="Z1266" s="8"/>
      <c r="AA1266" s="8">
        <v>456400</v>
      </c>
      <c r="AB1266" s="8"/>
      <c r="AC1266" s="8">
        <v>456400</v>
      </c>
      <c r="AD1266" s="8"/>
      <c r="AG1266" s="4">
        <f t="shared" si="46"/>
        <v>125500</v>
      </c>
      <c r="AH1266" s="6">
        <f t="shared" si="47"/>
        <v>0.37926866122695679</v>
      </c>
    </row>
    <row r="1267" spans="1:34" ht="13.35" customHeight="1" x14ac:dyDescent="0.25">
      <c r="A1267" s="1" t="s">
        <v>3313</v>
      </c>
      <c r="B1267" s="9" t="s">
        <v>1</v>
      </c>
      <c r="C1267" s="9"/>
      <c r="D1267" s="10" t="s">
        <v>3314</v>
      </c>
      <c r="E1267" s="10"/>
      <c r="F1267" s="10"/>
      <c r="G1267" s="10"/>
      <c r="H1267" s="8">
        <v>36</v>
      </c>
      <c r="I1267" s="8"/>
      <c r="J1267" s="10" t="s">
        <v>3297</v>
      </c>
      <c r="K1267" s="10"/>
      <c r="L1267" s="10" t="s">
        <v>3315</v>
      </c>
      <c r="M1267" s="10"/>
      <c r="N1267" s="10"/>
      <c r="O1267" s="10"/>
      <c r="P1267" s="10"/>
      <c r="Q1267" s="10"/>
      <c r="R1267" s="10"/>
      <c r="S1267" s="10"/>
      <c r="T1267" s="8">
        <v>306000</v>
      </c>
      <c r="U1267" s="8"/>
      <c r="V1267" s="8"/>
      <c r="W1267" s="8"/>
      <c r="X1267" s="8"/>
      <c r="Y1267" s="8">
        <v>430800</v>
      </c>
      <c r="Z1267" s="8"/>
      <c r="AA1267" s="8">
        <v>430800</v>
      </c>
      <c r="AB1267" s="8"/>
      <c r="AC1267" s="8">
        <v>425800</v>
      </c>
      <c r="AD1267" s="8"/>
      <c r="AG1267" s="4">
        <f t="shared" si="46"/>
        <v>124800</v>
      </c>
      <c r="AH1267" s="6">
        <f t="shared" si="47"/>
        <v>0.40784313725490196</v>
      </c>
    </row>
    <row r="1268" spans="1:34" ht="13.35" customHeight="1" x14ac:dyDescent="0.25">
      <c r="A1268" s="1" t="s">
        <v>3316</v>
      </c>
      <c r="B1268" s="9" t="s">
        <v>1</v>
      </c>
      <c r="C1268" s="9"/>
      <c r="D1268" s="10" t="s">
        <v>3317</v>
      </c>
      <c r="E1268" s="10"/>
      <c r="F1268" s="10"/>
      <c r="G1268" s="10"/>
      <c r="H1268" s="8">
        <v>38</v>
      </c>
      <c r="I1268" s="8"/>
      <c r="J1268" s="10" t="s">
        <v>3297</v>
      </c>
      <c r="K1268" s="10"/>
      <c r="L1268" s="10" t="s">
        <v>51</v>
      </c>
      <c r="M1268" s="10"/>
      <c r="N1268" s="10"/>
      <c r="O1268" s="10"/>
      <c r="P1268" s="10"/>
      <c r="Q1268" s="10"/>
      <c r="R1268" s="10"/>
      <c r="S1268" s="10"/>
      <c r="T1268" s="8">
        <v>361800</v>
      </c>
      <c r="U1268" s="8"/>
      <c r="V1268" s="8"/>
      <c r="W1268" s="8"/>
      <c r="X1268" s="8"/>
      <c r="Y1268" s="8">
        <v>486600</v>
      </c>
      <c r="Z1268" s="8"/>
      <c r="AA1268" s="8">
        <v>486600</v>
      </c>
      <c r="AB1268" s="8"/>
      <c r="AC1268" s="8">
        <v>471000</v>
      </c>
      <c r="AD1268" s="8"/>
      <c r="AG1268" s="4">
        <f t="shared" si="46"/>
        <v>124800</v>
      </c>
      <c r="AH1268" s="6">
        <f t="shared" si="47"/>
        <v>0.34494195688225537</v>
      </c>
    </row>
    <row r="1269" spans="1:34" ht="13.35" customHeight="1" x14ac:dyDescent="0.25">
      <c r="A1269" s="1" t="s">
        <v>3318</v>
      </c>
      <c r="B1269" s="9" t="s">
        <v>1</v>
      </c>
      <c r="C1269" s="9"/>
      <c r="D1269" s="10" t="s">
        <v>3319</v>
      </c>
      <c r="E1269" s="10"/>
      <c r="F1269" s="10"/>
      <c r="G1269" s="10"/>
      <c r="H1269" s="8">
        <v>43</v>
      </c>
      <c r="I1269" s="8"/>
      <c r="J1269" s="10" t="s">
        <v>3297</v>
      </c>
      <c r="K1269" s="10"/>
      <c r="L1269" s="10" t="s">
        <v>224</v>
      </c>
      <c r="M1269" s="10"/>
      <c r="N1269" s="10"/>
      <c r="O1269" s="10"/>
      <c r="P1269" s="10"/>
      <c r="Q1269" s="10"/>
      <c r="R1269" s="10"/>
      <c r="S1269" s="10"/>
      <c r="T1269" s="8">
        <v>238600</v>
      </c>
      <c r="U1269" s="8"/>
      <c r="V1269" s="8"/>
      <c r="W1269" s="8"/>
      <c r="X1269" s="8"/>
      <c r="Y1269" s="8">
        <v>327400</v>
      </c>
      <c r="Z1269" s="8"/>
      <c r="AA1269" s="8">
        <v>327400</v>
      </c>
      <c r="AB1269" s="8"/>
      <c r="AC1269" s="8">
        <v>327400</v>
      </c>
      <c r="AD1269" s="8"/>
      <c r="AG1269" s="4">
        <f t="shared" si="46"/>
        <v>88800</v>
      </c>
      <c r="AH1269" s="6">
        <f t="shared" si="47"/>
        <v>0.37217099748533111</v>
      </c>
    </row>
    <row r="1270" spans="1:34" ht="13.35" customHeight="1" x14ac:dyDescent="0.25">
      <c r="A1270" s="1" t="s">
        <v>3320</v>
      </c>
      <c r="B1270" s="9" t="s">
        <v>1</v>
      </c>
      <c r="C1270" s="9"/>
      <c r="D1270" s="10" t="s">
        <v>3321</v>
      </c>
      <c r="E1270" s="10"/>
      <c r="F1270" s="10"/>
      <c r="G1270" s="10"/>
      <c r="H1270" s="8">
        <v>52</v>
      </c>
      <c r="I1270" s="8"/>
      <c r="J1270" s="10" t="s">
        <v>3297</v>
      </c>
      <c r="K1270" s="10"/>
      <c r="L1270" s="10" t="s">
        <v>3197</v>
      </c>
      <c r="M1270" s="10"/>
      <c r="N1270" s="10"/>
      <c r="O1270" s="10"/>
      <c r="P1270" s="10"/>
      <c r="Q1270" s="10"/>
      <c r="R1270" s="10"/>
      <c r="S1270" s="10"/>
      <c r="T1270" s="8">
        <v>283500</v>
      </c>
      <c r="U1270" s="8"/>
      <c r="V1270" s="8"/>
      <c r="W1270" s="8"/>
      <c r="X1270" s="8"/>
      <c r="Y1270" s="8">
        <v>381300</v>
      </c>
      <c r="Z1270" s="8"/>
      <c r="AA1270" s="8">
        <v>381300</v>
      </c>
      <c r="AB1270" s="8"/>
      <c r="AC1270" s="8">
        <v>379100</v>
      </c>
      <c r="AD1270" s="8"/>
      <c r="AG1270" s="4">
        <f t="shared" si="46"/>
        <v>97800</v>
      </c>
      <c r="AH1270" s="6">
        <f t="shared" si="47"/>
        <v>0.34497354497354499</v>
      </c>
    </row>
    <row r="1271" spans="1:34" ht="13.35" customHeight="1" x14ac:dyDescent="0.25">
      <c r="A1271" s="1" t="s">
        <v>3322</v>
      </c>
      <c r="B1271" s="9" t="s">
        <v>1</v>
      </c>
      <c r="C1271" s="9"/>
      <c r="D1271" s="10" t="s">
        <v>3323</v>
      </c>
      <c r="E1271" s="10"/>
      <c r="F1271" s="10"/>
      <c r="G1271" s="10"/>
      <c r="H1271" s="8">
        <v>53</v>
      </c>
      <c r="I1271" s="8"/>
      <c r="J1271" s="10" t="s">
        <v>3297</v>
      </c>
      <c r="K1271" s="10"/>
      <c r="L1271" s="10" t="s">
        <v>477</v>
      </c>
      <c r="M1271" s="10"/>
      <c r="N1271" s="10"/>
      <c r="O1271" s="10"/>
      <c r="P1271" s="10"/>
      <c r="Q1271" s="10"/>
      <c r="R1271" s="10"/>
      <c r="S1271" s="10"/>
      <c r="T1271" s="8">
        <v>227300</v>
      </c>
      <c r="U1271" s="8"/>
      <c r="V1271" s="8"/>
      <c r="W1271" s="8"/>
      <c r="X1271" s="8"/>
      <c r="Y1271" s="8">
        <v>321700</v>
      </c>
      <c r="Z1271" s="8"/>
      <c r="AA1271" s="8">
        <v>321700</v>
      </c>
      <c r="AB1271" s="8"/>
      <c r="AC1271" s="8">
        <v>321700</v>
      </c>
      <c r="AD1271" s="8"/>
      <c r="AG1271" s="4">
        <f t="shared" si="46"/>
        <v>94400</v>
      </c>
      <c r="AH1271" s="6">
        <f t="shared" si="47"/>
        <v>0.41531016278046634</v>
      </c>
    </row>
    <row r="1272" spans="1:34" ht="13.35" customHeight="1" x14ac:dyDescent="0.25">
      <c r="A1272" s="1" t="s">
        <v>3324</v>
      </c>
      <c r="B1272" s="9" t="s">
        <v>1</v>
      </c>
      <c r="C1272" s="9"/>
      <c r="D1272" s="10" t="s">
        <v>3325</v>
      </c>
      <c r="E1272" s="10"/>
      <c r="F1272" s="10"/>
      <c r="G1272" s="10"/>
      <c r="H1272" s="8">
        <v>59</v>
      </c>
      <c r="I1272" s="8"/>
      <c r="J1272" s="10" t="s">
        <v>3297</v>
      </c>
      <c r="K1272" s="10"/>
      <c r="L1272" s="10" t="s">
        <v>2915</v>
      </c>
      <c r="M1272" s="10"/>
      <c r="N1272" s="10"/>
      <c r="O1272" s="10"/>
      <c r="P1272" s="10"/>
      <c r="Q1272" s="10"/>
      <c r="R1272" s="10"/>
      <c r="S1272" s="10"/>
      <c r="T1272" s="8">
        <v>357900</v>
      </c>
      <c r="U1272" s="8"/>
      <c r="V1272" s="8"/>
      <c r="W1272" s="8"/>
      <c r="X1272" s="8"/>
      <c r="Y1272" s="8">
        <v>494400</v>
      </c>
      <c r="Z1272" s="8"/>
      <c r="AA1272" s="8">
        <v>494400</v>
      </c>
      <c r="AB1272" s="8"/>
      <c r="AC1272" s="8">
        <v>457700</v>
      </c>
      <c r="AD1272" s="8"/>
      <c r="AG1272" s="4">
        <f t="shared" si="46"/>
        <v>136500</v>
      </c>
      <c r="AH1272" s="6">
        <f t="shared" si="47"/>
        <v>0.38139145012573344</v>
      </c>
    </row>
    <row r="1273" spans="1:34" ht="13.35" customHeight="1" x14ac:dyDescent="0.25">
      <c r="A1273" s="1" t="s">
        <v>3326</v>
      </c>
      <c r="B1273" s="9" t="s">
        <v>1</v>
      </c>
      <c r="C1273" s="9"/>
      <c r="D1273" s="10" t="s">
        <v>3327</v>
      </c>
      <c r="E1273" s="10"/>
      <c r="F1273" s="10"/>
      <c r="G1273" s="10"/>
      <c r="H1273" s="8">
        <v>63</v>
      </c>
      <c r="I1273" s="8"/>
      <c r="J1273" s="10" t="s">
        <v>3297</v>
      </c>
      <c r="K1273" s="10"/>
      <c r="L1273" s="10" t="s">
        <v>3328</v>
      </c>
      <c r="M1273" s="10"/>
      <c r="N1273" s="10"/>
      <c r="O1273" s="10"/>
      <c r="P1273" s="10"/>
      <c r="Q1273" s="10"/>
      <c r="R1273" s="10"/>
      <c r="S1273" s="10"/>
      <c r="T1273" s="8">
        <v>327900</v>
      </c>
      <c r="U1273" s="8"/>
      <c r="V1273" s="8"/>
      <c r="W1273" s="8"/>
      <c r="X1273" s="8"/>
      <c r="Y1273" s="8">
        <v>450600</v>
      </c>
      <c r="Z1273" s="8"/>
      <c r="AA1273" s="8">
        <v>450600</v>
      </c>
      <c r="AB1273" s="8"/>
      <c r="AC1273" s="8">
        <v>447500</v>
      </c>
      <c r="AD1273" s="8"/>
      <c r="AG1273" s="4">
        <f t="shared" si="46"/>
        <v>122700</v>
      </c>
      <c r="AH1273" s="6">
        <f t="shared" si="47"/>
        <v>0.37419945105215002</v>
      </c>
    </row>
    <row r="1274" spans="1:34" ht="13.35" customHeight="1" x14ac:dyDescent="0.25">
      <c r="A1274" s="1" t="s">
        <v>3329</v>
      </c>
      <c r="B1274" s="9" t="s">
        <v>1</v>
      </c>
      <c r="C1274" s="9"/>
      <c r="D1274" s="10" t="s">
        <v>3330</v>
      </c>
      <c r="E1274" s="10"/>
      <c r="F1274" s="10"/>
      <c r="G1274" s="10"/>
      <c r="H1274" s="8">
        <v>64</v>
      </c>
      <c r="I1274" s="8"/>
      <c r="J1274" s="10" t="s">
        <v>3297</v>
      </c>
      <c r="K1274" s="10"/>
      <c r="L1274" s="10" t="s">
        <v>3300</v>
      </c>
      <c r="M1274" s="10"/>
      <c r="N1274" s="10"/>
      <c r="O1274" s="10"/>
      <c r="P1274" s="10"/>
      <c r="Q1274" s="10"/>
      <c r="R1274" s="10"/>
      <c r="S1274" s="10"/>
      <c r="T1274" s="8">
        <v>429100</v>
      </c>
      <c r="U1274" s="8"/>
      <c r="V1274" s="8"/>
      <c r="W1274" s="8"/>
      <c r="X1274" s="8"/>
      <c r="Y1274" s="8">
        <v>602400</v>
      </c>
      <c r="Z1274" s="8"/>
      <c r="AA1274" s="8">
        <v>602400</v>
      </c>
      <c r="AB1274" s="8"/>
      <c r="AC1274" s="8">
        <v>602400</v>
      </c>
      <c r="AD1274" s="8"/>
      <c r="AG1274" s="4">
        <f t="shared" si="46"/>
        <v>173300</v>
      </c>
      <c r="AH1274" s="6">
        <f t="shared" si="47"/>
        <v>0.40386856210673505</v>
      </c>
    </row>
    <row r="1275" spans="1:34" ht="17.850000000000001" customHeight="1" x14ac:dyDescent="0.25">
      <c r="A1275" s="1" t="s">
        <v>3331</v>
      </c>
      <c r="B1275" s="9" t="s">
        <v>1</v>
      </c>
      <c r="C1275" s="9"/>
      <c r="D1275" s="10" t="s">
        <v>3332</v>
      </c>
      <c r="E1275" s="10"/>
      <c r="F1275" s="10"/>
      <c r="G1275" s="10"/>
      <c r="H1275" s="8">
        <v>16</v>
      </c>
      <c r="I1275" s="8"/>
      <c r="J1275" s="10" t="s">
        <v>3333</v>
      </c>
      <c r="K1275" s="10"/>
      <c r="L1275" s="10" t="s">
        <v>1122</v>
      </c>
      <c r="M1275" s="10"/>
      <c r="N1275" s="10"/>
      <c r="O1275" s="10"/>
      <c r="P1275" s="10"/>
      <c r="Q1275" s="10"/>
      <c r="R1275" s="10"/>
      <c r="S1275" s="10"/>
      <c r="T1275" s="8">
        <v>376100</v>
      </c>
      <c r="U1275" s="8"/>
      <c r="V1275" s="8"/>
      <c r="W1275" s="8"/>
      <c r="X1275" s="8"/>
      <c r="Y1275" s="8">
        <v>502100</v>
      </c>
      <c r="Z1275" s="8"/>
      <c r="AA1275" s="8">
        <v>502100</v>
      </c>
      <c r="AB1275" s="8"/>
      <c r="AC1275" s="8">
        <v>467000</v>
      </c>
      <c r="AD1275" s="8"/>
      <c r="AG1275" s="4">
        <f t="shared" si="46"/>
        <v>126000</v>
      </c>
      <c r="AH1275" s="6">
        <f t="shared" si="47"/>
        <v>0.33501728263759639</v>
      </c>
    </row>
    <row r="1276" spans="1:34" x14ac:dyDescent="0.25">
      <c r="A1276" s="7"/>
      <c r="B1276" s="7"/>
      <c r="C1276" s="7"/>
      <c r="D1276" s="7"/>
      <c r="E1276" s="7"/>
      <c r="F1276" s="7"/>
      <c r="G1276" s="7"/>
      <c r="H1276" s="7"/>
      <c r="I1276" s="7"/>
      <c r="J1276" s="7"/>
      <c r="K1276" s="7"/>
      <c r="L1276" s="7"/>
      <c r="M1276" s="7"/>
      <c r="N1276" s="7"/>
      <c r="O1276" s="7"/>
      <c r="P1276" s="7"/>
      <c r="Q1276" s="7"/>
      <c r="R1276" s="7"/>
      <c r="S1276" s="7"/>
      <c r="T1276" s="7"/>
      <c r="U1276" s="7"/>
      <c r="V1276" s="7"/>
      <c r="W1276" s="7"/>
      <c r="X1276" s="7"/>
      <c r="Y1276" s="7"/>
      <c r="Z1276" s="7"/>
      <c r="AA1276" s="7"/>
      <c r="AB1276" s="7"/>
      <c r="AC1276" s="7"/>
      <c r="AD1276" s="7"/>
      <c r="AE1276" s="7"/>
      <c r="AF1276" s="7"/>
      <c r="AG1276" s="7"/>
    </row>
    <row r="1277" spans="1:34" x14ac:dyDescent="0.25">
      <c r="A1277" s="9"/>
      <c r="B1277" s="12"/>
      <c r="C1277" s="12"/>
      <c r="D1277" s="12"/>
      <c r="E1277" s="12"/>
      <c r="F1277" s="12"/>
      <c r="G1277" s="12"/>
      <c r="H1277" s="12"/>
      <c r="I1277" s="12"/>
      <c r="J1277" s="12"/>
      <c r="K1277" s="12"/>
      <c r="L1277" s="12"/>
      <c r="M1277" s="12"/>
      <c r="N1277" s="12"/>
      <c r="O1277" s="12"/>
      <c r="P1277" s="12"/>
      <c r="Q1277" s="12"/>
      <c r="R1277" s="12"/>
      <c r="S1277" s="12"/>
      <c r="T1277" s="12"/>
      <c r="U1277" s="12"/>
      <c r="V1277" s="12"/>
      <c r="W1277" s="12"/>
      <c r="X1277" s="12"/>
      <c r="Y1277" s="12"/>
      <c r="Z1277" s="12"/>
      <c r="AA1277" s="12"/>
      <c r="AB1277" s="12"/>
      <c r="AC1277" s="12"/>
      <c r="AD1277" s="12"/>
      <c r="AE1277" s="12"/>
      <c r="AF1277" s="12"/>
      <c r="AG1277" s="12"/>
    </row>
    <row r="1278" spans="1:34" ht="15" customHeight="1" x14ac:dyDescent="0.25">
      <c r="A1278" s="1" t="s">
        <v>3334</v>
      </c>
      <c r="B1278" s="9" t="s">
        <v>1</v>
      </c>
      <c r="C1278" s="9"/>
      <c r="D1278" s="9"/>
      <c r="E1278" s="10" t="s">
        <v>3335</v>
      </c>
      <c r="F1278" s="10"/>
      <c r="G1278" s="8">
        <v>18</v>
      </c>
      <c r="H1278" s="8"/>
      <c r="I1278" s="8"/>
      <c r="J1278" s="10" t="s">
        <v>3333</v>
      </c>
      <c r="K1278" s="10"/>
      <c r="L1278" s="10"/>
      <c r="M1278" s="10"/>
      <c r="N1278" s="10"/>
      <c r="O1278" s="10"/>
      <c r="P1278" s="10" t="s">
        <v>3336</v>
      </c>
      <c r="Q1278" s="10"/>
      <c r="R1278" s="10"/>
      <c r="S1278" s="10"/>
      <c r="T1278" s="10"/>
      <c r="U1278" s="10"/>
      <c r="V1278" s="10"/>
      <c r="W1278" s="8">
        <v>986900</v>
      </c>
      <c r="X1278" s="8"/>
      <c r="Y1278" s="8">
        <v>1323200</v>
      </c>
      <c r="Z1278" s="8"/>
      <c r="AA1278" s="8">
        <v>1323200</v>
      </c>
      <c r="AB1278" s="8"/>
      <c r="AC1278" s="8">
        <v>513600</v>
      </c>
      <c r="AD1278" s="8"/>
      <c r="AG1278" s="4">
        <f>Y1278-W1278</f>
        <v>336300</v>
      </c>
      <c r="AH1278" s="6">
        <f>AG1278/W1278</f>
        <v>0.34076400851150068</v>
      </c>
    </row>
    <row r="1279" spans="1:34" ht="13.35" customHeight="1" x14ac:dyDescent="0.25">
      <c r="A1279" s="1" t="s">
        <v>3337</v>
      </c>
      <c r="B1279" s="9" t="s">
        <v>1</v>
      </c>
      <c r="C1279" s="9"/>
      <c r="D1279" s="9"/>
      <c r="E1279" s="10" t="s">
        <v>3338</v>
      </c>
      <c r="F1279" s="10"/>
      <c r="G1279" s="8">
        <v>29</v>
      </c>
      <c r="H1279" s="8"/>
      <c r="I1279" s="8"/>
      <c r="J1279" s="10" t="s">
        <v>3333</v>
      </c>
      <c r="K1279" s="10"/>
      <c r="L1279" s="10"/>
      <c r="M1279" s="10"/>
      <c r="N1279" s="10"/>
      <c r="O1279" s="10"/>
      <c r="P1279" s="10" t="s">
        <v>109</v>
      </c>
      <c r="Q1279" s="10"/>
      <c r="R1279" s="10"/>
      <c r="S1279" s="10"/>
      <c r="T1279" s="10"/>
      <c r="U1279" s="10"/>
      <c r="V1279" s="10"/>
      <c r="W1279" s="8">
        <v>432400</v>
      </c>
      <c r="X1279" s="8"/>
      <c r="Y1279" s="8">
        <v>609100</v>
      </c>
      <c r="Z1279" s="8"/>
      <c r="AA1279" s="8">
        <v>609100</v>
      </c>
      <c r="AB1279" s="8"/>
      <c r="AC1279" s="8">
        <v>576100</v>
      </c>
      <c r="AD1279" s="8"/>
      <c r="AG1279" s="4">
        <f t="shared" ref="AG1279:AG1328" si="48">Y1279-W1279</f>
        <v>176700</v>
      </c>
      <c r="AH1279" s="6">
        <f t="shared" ref="AH1279:AH1328" si="49">AG1279/W1279</f>
        <v>0.40864939870490286</v>
      </c>
    </row>
    <row r="1280" spans="1:34" ht="13.35" customHeight="1" x14ac:dyDescent="0.25">
      <c r="A1280" s="1" t="s">
        <v>3339</v>
      </c>
      <c r="B1280" s="9" t="s">
        <v>1</v>
      </c>
      <c r="C1280" s="9"/>
      <c r="D1280" s="9"/>
      <c r="E1280" s="10" t="s">
        <v>3340</v>
      </c>
      <c r="F1280" s="10"/>
      <c r="G1280" s="8">
        <v>33</v>
      </c>
      <c r="H1280" s="8"/>
      <c r="I1280" s="8"/>
      <c r="J1280" s="10" t="s">
        <v>3333</v>
      </c>
      <c r="K1280" s="10"/>
      <c r="L1280" s="10"/>
      <c r="M1280" s="10"/>
      <c r="N1280" s="10"/>
      <c r="O1280" s="10"/>
      <c r="P1280" s="10" t="s">
        <v>36</v>
      </c>
      <c r="Q1280" s="10"/>
      <c r="R1280" s="10"/>
      <c r="S1280" s="10"/>
      <c r="T1280" s="10"/>
      <c r="U1280" s="10"/>
      <c r="V1280" s="10"/>
      <c r="W1280" s="8">
        <v>655700</v>
      </c>
      <c r="X1280" s="8"/>
      <c r="Y1280" s="8">
        <v>1057000</v>
      </c>
      <c r="Z1280" s="8"/>
      <c r="AA1280" s="8">
        <v>1057000</v>
      </c>
      <c r="AB1280" s="8"/>
      <c r="AC1280" s="8">
        <v>931500</v>
      </c>
      <c r="AD1280" s="8"/>
      <c r="AG1280" s="4">
        <f t="shared" si="48"/>
        <v>401300</v>
      </c>
      <c r="AH1280" s="6">
        <f t="shared" si="49"/>
        <v>0.61201769101723347</v>
      </c>
    </row>
    <row r="1281" spans="1:34" ht="13.35" customHeight="1" x14ac:dyDescent="0.25">
      <c r="A1281" s="1" t="s">
        <v>3341</v>
      </c>
      <c r="B1281" s="9" t="s">
        <v>1</v>
      </c>
      <c r="C1281" s="9"/>
      <c r="D1281" s="9"/>
      <c r="E1281" s="10" t="s">
        <v>3342</v>
      </c>
      <c r="F1281" s="10"/>
      <c r="G1281" s="8">
        <v>35</v>
      </c>
      <c r="H1281" s="8"/>
      <c r="I1281" s="8"/>
      <c r="J1281" s="10" t="s">
        <v>3333</v>
      </c>
      <c r="K1281" s="10"/>
      <c r="L1281" s="10"/>
      <c r="M1281" s="10"/>
      <c r="N1281" s="10"/>
      <c r="O1281" s="10"/>
      <c r="P1281" s="10" t="s">
        <v>2906</v>
      </c>
      <c r="Q1281" s="10"/>
      <c r="R1281" s="10"/>
      <c r="S1281" s="10"/>
      <c r="T1281" s="10"/>
      <c r="U1281" s="10"/>
      <c r="V1281" s="10"/>
      <c r="W1281" s="8">
        <v>492300</v>
      </c>
      <c r="X1281" s="8"/>
      <c r="Y1281" s="8">
        <v>677600</v>
      </c>
      <c r="Z1281" s="8"/>
      <c r="AA1281" s="8">
        <v>677600</v>
      </c>
      <c r="AB1281" s="8"/>
      <c r="AC1281" s="8">
        <v>586300</v>
      </c>
      <c r="AD1281" s="8"/>
      <c r="AG1281" s="4">
        <f t="shared" si="48"/>
        <v>185300</v>
      </c>
      <c r="AH1281" s="6">
        <f t="shared" si="49"/>
        <v>0.37639650619540932</v>
      </c>
    </row>
    <row r="1282" spans="1:34" ht="13.35" customHeight="1" x14ac:dyDescent="0.25">
      <c r="A1282" s="1" t="s">
        <v>3343</v>
      </c>
      <c r="B1282" s="9" t="s">
        <v>1</v>
      </c>
      <c r="C1282" s="9"/>
      <c r="D1282" s="9"/>
      <c r="E1282" s="10" t="s">
        <v>3344</v>
      </c>
      <c r="F1282" s="10"/>
      <c r="G1282" s="8">
        <v>65</v>
      </c>
      <c r="H1282" s="8"/>
      <c r="I1282" s="8"/>
      <c r="J1282" s="10" t="s">
        <v>3333</v>
      </c>
      <c r="K1282" s="10"/>
      <c r="L1282" s="10"/>
      <c r="M1282" s="10"/>
      <c r="N1282" s="10"/>
      <c r="O1282" s="10"/>
      <c r="P1282" s="10" t="s">
        <v>3345</v>
      </c>
      <c r="Q1282" s="10"/>
      <c r="R1282" s="10"/>
      <c r="S1282" s="10"/>
      <c r="T1282" s="10"/>
      <c r="U1282" s="10"/>
      <c r="V1282" s="10"/>
      <c r="W1282" s="8">
        <v>925200</v>
      </c>
      <c r="X1282" s="8"/>
      <c r="Y1282" s="8">
        <v>1239100</v>
      </c>
      <c r="Z1282" s="8"/>
      <c r="AA1282" s="8">
        <v>1239100</v>
      </c>
      <c r="AB1282" s="8"/>
      <c r="AC1282" s="8">
        <v>388700</v>
      </c>
      <c r="AD1282" s="8"/>
      <c r="AG1282" s="4">
        <f t="shared" si="48"/>
        <v>313900</v>
      </c>
      <c r="AH1282" s="6">
        <f t="shared" si="49"/>
        <v>0.33927799394725466</v>
      </c>
    </row>
    <row r="1283" spans="1:34" ht="13.35" customHeight="1" x14ac:dyDescent="0.25">
      <c r="A1283" s="1" t="s">
        <v>3346</v>
      </c>
      <c r="B1283" s="9" t="s">
        <v>1</v>
      </c>
      <c r="C1283" s="9"/>
      <c r="D1283" s="9"/>
      <c r="E1283" s="10" t="s">
        <v>3347</v>
      </c>
      <c r="F1283" s="10"/>
      <c r="G1283" s="8">
        <v>12</v>
      </c>
      <c r="H1283" s="8"/>
      <c r="I1283" s="8"/>
      <c r="J1283" s="10" t="s">
        <v>3348</v>
      </c>
      <c r="K1283" s="10"/>
      <c r="L1283" s="10"/>
      <c r="M1283" s="10"/>
      <c r="N1283" s="10"/>
      <c r="O1283" s="10"/>
      <c r="P1283" s="10" t="s">
        <v>3349</v>
      </c>
      <c r="Q1283" s="10"/>
      <c r="R1283" s="10"/>
      <c r="S1283" s="10"/>
      <c r="T1283" s="10"/>
      <c r="U1283" s="10"/>
      <c r="V1283" s="10"/>
      <c r="W1283" s="8">
        <v>652800</v>
      </c>
      <c r="X1283" s="8"/>
      <c r="Y1283" s="8">
        <v>886100</v>
      </c>
      <c r="Z1283" s="8"/>
      <c r="AA1283" s="8">
        <v>886100</v>
      </c>
      <c r="AB1283" s="8"/>
      <c r="AC1283" s="8">
        <v>521900</v>
      </c>
      <c r="AD1283" s="8"/>
      <c r="AG1283" s="4">
        <f t="shared" si="48"/>
        <v>233300</v>
      </c>
      <c r="AH1283" s="6">
        <f t="shared" si="49"/>
        <v>0.35738357843137253</v>
      </c>
    </row>
    <row r="1284" spans="1:34" ht="13.35" customHeight="1" x14ac:dyDescent="0.25">
      <c r="A1284" s="1" t="s">
        <v>3350</v>
      </c>
      <c r="B1284" s="9" t="s">
        <v>1</v>
      </c>
      <c r="C1284" s="9"/>
      <c r="D1284" s="9"/>
      <c r="E1284" s="10" t="s">
        <v>3351</v>
      </c>
      <c r="F1284" s="10"/>
      <c r="G1284" s="8">
        <v>14</v>
      </c>
      <c r="H1284" s="8"/>
      <c r="I1284" s="8"/>
      <c r="J1284" s="10" t="s">
        <v>3348</v>
      </c>
      <c r="K1284" s="10"/>
      <c r="L1284" s="10"/>
      <c r="M1284" s="10"/>
      <c r="N1284" s="10"/>
      <c r="O1284" s="10"/>
      <c r="P1284" s="10" t="s">
        <v>3352</v>
      </c>
      <c r="Q1284" s="10"/>
      <c r="R1284" s="10"/>
      <c r="S1284" s="10"/>
      <c r="T1284" s="10"/>
      <c r="U1284" s="10"/>
      <c r="V1284" s="10"/>
      <c r="W1284" s="8">
        <v>423200</v>
      </c>
      <c r="X1284" s="8"/>
      <c r="Y1284" s="8">
        <v>582700</v>
      </c>
      <c r="Z1284" s="8"/>
      <c r="AA1284" s="8">
        <v>582700</v>
      </c>
      <c r="AB1284" s="8"/>
      <c r="AC1284" s="8">
        <v>557800</v>
      </c>
      <c r="AD1284" s="8"/>
      <c r="AG1284" s="4">
        <f t="shared" si="48"/>
        <v>159500</v>
      </c>
      <c r="AH1284" s="6">
        <f t="shared" si="49"/>
        <v>0.37689035916824198</v>
      </c>
    </row>
    <row r="1285" spans="1:34" ht="13.35" customHeight="1" x14ac:dyDescent="0.25">
      <c r="A1285" s="1" t="s">
        <v>3353</v>
      </c>
      <c r="B1285" s="9" t="s">
        <v>1</v>
      </c>
      <c r="C1285" s="9"/>
      <c r="D1285" s="9"/>
      <c r="E1285" s="10" t="s">
        <v>3354</v>
      </c>
      <c r="F1285" s="10"/>
      <c r="G1285" s="8">
        <v>22</v>
      </c>
      <c r="H1285" s="8"/>
      <c r="I1285" s="8"/>
      <c r="J1285" s="10" t="s">
        <v>3348</v>
      </c>
      <c r="K1285" s="10"/>
      <c r="L1285" s="10"/>
      <c r="M1285" s="10"/>
      <c r="N1285" s="10"/>
      <c r="O1285" s="10"/>
      <c r="P1285" s="10" t="s">
        <v>947</v>
      </c>
      <c r="Q1285" s="10"/>
      <c r="R1285" s="10"/>
      <c r="S1285" s="10"/>
      <c r="T1285" s="10"/>
      <c r="U1285" s="10"/>
      <c r="V1285" s="10"/>
      <c r="W1285" s="8">
        <v>301400</v>
      </c>
      <c r="X1285" s="8"/>
      <c r="Y1285" s="8">
        <v>421700</v>
      </c>
      <c r="Z1285" s="8"/>
      <c r="AA1285" s="8">
        <v>421700</v>
      </c>
      <c r="AB1285" s="8"/>
      <c r="AC1285" s="8">
        <v>407700</v>
      </c>
      <c r="AD1285" s="8"/>
      <c r="AG1285" s="4">
        <f t="shared" si="48"/>
        <v>120300</v>
      </c>
      <c r="AH1285" s="6">
        <f t="shared" si="49"/>
        <v>0.39913735899137359</v>
      </c>
    </row>
    <row r="1286" spans="1:34" ht="13.35" customHeight="1" x14ac:dyDescent="0.25">
      <c r="A1286" s="1" t="s">
        <v>3355</v>
      </c>
      <c r="B1286" s="9" t="s">
        <v>1</v>
      </c>
      <c r="C1286" s="9"/>
      <c r="D1286" s="9"/>
      <c r="E1286" s="10" t="s">
        <v>3356</v>
      </c>
      <c r="F1286" s="10"/>
      <c r="G1286" s="8">
        <v>38</v>
      </c>
      <c r="H1286" s="8"/>
      <c r="I1286" s="8"/>
      <c r="J1286" s="10" t="s">
        <v>3348</v>
      </c>
      <c r="K1286" s="10"/>
      <c r="L1286" s="10"/>
      <c r="M1286" s="10"/>
      <c r="N1286" s="10"/>
      <c r="O1286" s="10"/>
      <c r="P1286" s="10" t="s">
        <v>3357</v>
      </c>
      <c r="Q1286" s="10"/>
      <c r="R1286" s="10"/>
      <c r="S1286" s="10"/>
      <c r="T1286" s="10"/>
      <c r="U1286" s="10"/>
      <c r="V1286" s="10"/>
      <c r="W1286" s="8">
        <v>625700</v>
      </c>
      <c r="X1286" s="8"/>
      <c r="Y1286" s="8">
        <v>886300</v>
      </c>
      <c r="Z1286" s="8"/>
      <c r="AA1286" s="8">
        <v>886300</v>
      </c>
      <c r="AB1286" s="8"/>
      <c r="AC1286" s="8">
        <v>849500</v>
      </c>
      <c r="AD1286" s="8"/>
      <c r="AG1286" s="4">
        <f t="shared" si="48"/>
        <v>260600</v>
      </c>
      <c r="AH1286" s="6">
        <f t="shared" si="49"/>
        <v>0.41649352724948058</v>
      </c>
    </row>
    <row r="1287" spans="1:34" ht="13.35" customHeight="1" x14ac:dyDescent="0.25">
      <c r="A1287" s="1" t="s">
        <v>3358</v>
      </c>
      <c r="B1287" s="9" t="s">
        <v>1</v>
      </c>
      <c r="C1287" s="9"/>
      <c r="D1287" s="9"/>
      <c r="E1287" s="10" t="s">
        <v>3359</v>
      </c>
      <c r="F1287" s="10"/>
      <c r="G1287" s="8">
        <v>70</v>
      </c>
      <c r="H1287" s="8"/>
      <c r="I1287" s="8"/>
      <c r="J1287" s="10" t="s">
        <v>3348</v>
      </c>
      <c r="K1287" s="10"/>
      <c r="L1287" s="10"/>
      <c r="M1287" s="10"/>
      <c r="N1287" s="10"/>
      <c r="O1287" s="10"/>
      <c r="P1287" s="10" t="s">
        <v>3360</v>
      </c>
      <c r="Q1287" s="10"/>
      <c r="R1287" s="10"/>
      <c r="S1287" s="10"/>
      <c r="T1287" s="10"/>
      <c r="U1287" s="10"/>
      <c r="V1287" s="10"/>
      <c r="W1287" s="8">
        <v>508300</v>
      </c>
      <c r="X1287" s="8"/>
      <c r="Y1287" s="8">
        <v>718200</v>
      </c>
      <c r="Z1287" s="8"/>
      <c r="AA1287" s="8">
        <v>718200</v>
      </c>
      <c r="AB1287" s="8"/>
      <c r="AC1287" s="8">
        <v>590800</v>
      </c>
      <c r="AD1287" s="8"/>
      <c r="AG1287" s="4">
        <f t="shared" si="48"/>
        <v>209900</v>
      </c>
      <c r="AH1287" s="6">
        <f t="shared" si="49"/>
        <v>0.41294511115482985</v>
      </c>
    </row>
    <row r="1288" spans="1:34" ht="13.35" customHeight="1" x14ac:dyDescent="0.25">
      <c r="A1288" s="1" t="s">
        <v>3361</v>
      </c>
      <c r="B1288" s="9" t="s">
        <v>1</v>
      </c>
      <c r="C1288" s="9"/>
      <c r="D1288" s="9"/>
      <c r="E1288" s="10" t="s">
        <v>1945</v>
      </c>
      <c r="F1288" s="10"/>
      <c r="G1288" s="8">
        <v>73</v>
      </c>
      <c r="H1288" s="8"/>
      <c r="I1288" s="8"/>
      <c r="J1288" s="10" t="s">
        <v>3348</v>
      </c>
      <c r="K1288" s="10"/>
      <c r="L1288" s="10"/>
      <c r="M1288" s="10"/>
      <c r="N1288" s="10"/>
      <c r="O1288" s="10"/>
      <c r="P1288" s="10" t="s">
        <v>248</v>
      </c>
      <c r="Q1288" s="10"/>
      <c r="R1288" s="10"/>
      <c r="S1288" s="10"/>
      <c r="T1288" s="10"/>
      <c r="U1288" s="10"/>
      <c r="V1288" s="10"/>
      <c r="W1288" s="8">
        <v>616000</v>
      </c>
      <c r="X1288" s="8"/>
      <c r="Y1288" s="8">
        <v>857800</v>
      </c>
      <c r="Z1288" s="8"/>
      <c r="AA1288" s="8">
        <v>857800</v>
      </c>
      <c r="AB1288" s="8"/>
      <c r="AC1288" s="8">
        <v>756100</v>
      </c>
      <c r="AD1288" s="8"/>
      <c r="AG1288" s="4">
        <f t="shared" si="48"/>
        <v>241800</v>
      </c>
      <c r="AH1288" s="6">
        <f t="shared" si="49"/>
        <v>0.39253246753246751</v>
      </c>
    </row>
    <row r="1289" spans="1:34" ht="13.35" customHeight="1" x14ac:dyDescent="0.25">
      <c r="A1289" s="1" t="s">
        <v>3362</v>
      </c>
      <c r="B1289" s="9" t="s">
        <v>1</v>
      </c>
      <c r="C1289" s="9"/>
      <c r="D1289" s="9"/>
      <c r="E1289" s="10" t="s">
        <v>3363</v>
      </c>
      <c r="F1289" s="10"/>
      <c r="G1289" s="8">
        <v>78</v>
      </c>
      <c r="H1289" s="8"/>
      <c r="I1289" s="8"/>
      <c r="J1289" s="10" t="s">
        <v>3348</v>
      </c>
      <c r="K1289" s="10"/>
      <c r="L1289" s="10"/>
      <c r="M1289" s="10"/>
      <c r="N1289" s="10"/>
      <c r="O1289" s="10"/>
      <c r="P1289" s="10" t="s">
        <v>315</v>
      </c>
      <c r="Q1289" s="10"/>
      <c r="R1289" s="10"/>
      <c r="S1289" s="10"/>
      <c r="T1289" s="10"/>
      <c r="U1289" s="10"/>
      <c r="V1289" s="10"/>
      <c r="W1289" s="8">
        <v>539400</v>
      </c>
      <c r="X1289" s="8"/>
      <c r="Y1289" s="8">
        <v>755300</v>
      </c>
      <c r="Z1289" s="8"/>
      <c r="AA1289" s="8">
        <v>755300</v>
      </c>
      <c r="AB1289" s="8"/>
      <c r="AC1289" s="8">
        <v>632500</v>
      </c>
      <c r="AD1289" s="8"/>
      <c r="AG1289" s="4">
        <f t="shared" si="48"/>
        <v>215900</v>
      </c>
      <c r="AH1289" s="6">
        <f t="shared" si="49"/>
        <v>0.40025954764553207</v>
      </c>
    </row>
    <row r="1290" spans="1:34" ht="13.35" customHeight="1" x14ac:dyDescent="0.25">
      <c r="A1290" s="1" t="s">
        <v>3364</v>
      </c>
      <c r="B1290" s="9" t="s">
        <v>1</v>
      </c>
      <c r="C1290" s="9"/>
      <c r="D1290" s="9"/>
      <c r="E1290" s="10" t="s">
        <v>3365</v>
      </c>
      <c r="F1290" s="10"/>
      <c r="G1290" s="8">
        <v>95</v>
      </c>
      <c r="H1290" s="8"/>
      <c r="I1290" s="8"/>
      <c r="J1290" s="10" t="s">
        <v>3348</v>
      </c>
      <c r="K1290" s="10"/>
      <c r="L1290" s="10"/>
      <c r="M1290" s="10"/>
      <c r="N1290" s="10"/>
      <c r="O1290" s="10"/>
      <c r="P1290" s="10" t="s">
        <v>3366</v>
      </c>
      <c r="Q1290" s="10"/>
      <c r="R1290" s="10"/>
      <c r="S1290" s="10"/>
      <c r="T1290" s="10"/>
      <c r="U1290" s="10"/>
      <c r="V1290" s="10"/>
      <c r="W1290" s="8">
        <v>983100</v>
      </c>
      <c r="X1290" s="8"/>
      <c r="Y1290" s="8">
        <v>1378400</v>
      </c>
      <c r="Z1290" s="8"/>
      <c r="AA1290" s="8">
        <v>1166200</v>
      </c>
      <c r="AB1290" s="8"/>
      <c r="AC1290" s="8">
        <v>1003100</v>
      </c>
      <c r="AD1290" s="8"/>
      <c r="AG1290" s="4">
        <f t="shared" si="48"/>
        <v>395300</v>
      </c>
      <c r="AH1290" s="6">
        <f t="shared" si="49"/>
        <v>0.40209541247075575</v>
      </c>
    </row>
    <row r="1291" spans="1:34" ht="13.35" customHeight="1" x14ac:dyDescent="0.25">
      <c r="A1291" s="1" t="s">
        <v>3367</v>
      </c>
      <c r="B1291" s="9" t="s">
        <v>1</v>
      </c>
      <c r="C1291" s="9"/>
      <c r="D1291" s="9"/>
      <c r="E1291" s="10" t="s">
        <v>3368</v>
      </c>
      <c r="F1291" s="10"/>
      <c r="G1291" s="8">
        <v>97</v>
      </c>
      <c r="H1291" s="8"/>
      <c r="I1291" s="8"/>
      <c r="J1291" s="10" t="s">
        <v>3348</v>
      </c>
      <c r="K1291" s="10"/>
      <c r="L1291" s="10"/>
      <c r="M1291" s="10"/>
      <c r="N1291" s="10"/>
      <c r="O1291" s="10"/>
      <c r="P1291" s="10" t="s">
        <v>3369</v>
      </c>
      <c r="Q1291" s="10"/>
      <c r="R1291" s="10"/>
      <c r="S1291" s="10"/>
      <c r="T1291" s="10"/>
      <c r="U1291" s="10"/>
      <c r="V1291" s="10"/>
      <c r="W1291" s="8">
        <v>752900</v>
      </c>
      <c r="X1291" s="8"/>
      <c r="Y1291" s="8">
        <v>1045900</v>
      </c>
      <c r="Z1291" s="8"/>
      <c r="AA1291" s="8">
        <v>1045900</v>
      </c>
      <c r="AB1291" s="8"/>
      <c r="AC1291" s="8">
        <v>701300</v>
      </c>
      <c r="AD1291" s="8"/>
      <c r="AG1291" s="4">
        <f t="shared" si="48"/>
        <v>293000</v>
      </c>
      <c r="AH1291" s="6">
        <f t="shared" si="49"/>
        <v>0.389161907291805</v>
      </c>
    </row>
    <row r="1292" spans="1:34" ht="13.35" customHeight="1" x14ac:dyDescent="0.25">
      <c r="A1292" s="1" t="s">
        <v>3370</v>
      </c>
      <c r="B1292" s="9" t="s">
        <v>1</v>
      </c>
      <c r="C1292" s="9"/>
      <c r="D1292" s="9"/>
      <c r="E1292" s="10" t="s">
        <v>3371</v>
      </c>
      <c r="F1292" s="10"/>
      <c r="G1292" s="8">
        <v>105</v>
      </c>
      <c r="H1292" s="8"/>
      <c r="I1292" s="8"/>
      <c r="J1292" s="10" t="s">
        <v>3348</v>
      </c>
      <c r="K1292" s="10"/>
      <c r="L1292" s="10"/>
      <c r="M1292" s="10"/>
      <c r="N1292" s="10"/>
      <c r="O1292" s="10"/>
      <c r="P1292" s="10" t="s">
        <v>3372</v>
      </c>
      <c r="Q1292" s="10"/>
      <c r="R1292" s="10"/>
      <c r="S1292" s="10"/>
      <c r="T1292" s="10"/>
      <c r="U1292" s="10"/>
      <c r="V1292" s="10"/>
      <c r="W1292" s="8">
        <v>337600</v>
      </c>
      <c r="X1292" s="8"/>
      <c r="Y1292" s="8">
        <v>462900</v>
      </c>
      <c r="Z1292" s="8"/>
      <c r="AA1292" s="8">
        <v>462900</v>
      </c>
      <c r="AB1292" s="8"/>
      <c r="AC1292" s="8">
        <v>448700</v>
      </c>
      <c r="AD1292" s="8"/>
      <c r="AG1292" s="4">
        <f t="shared" si="48"/>
        <v>125300</v>
      </c>
      <c r="AH1292" s="6">
        <f t="shared" si="49"/>
        <v>0.37114928909952605</v>
      </c>
    </row>
    <row r="1293" spans="1:34" ht="13.35" customHeight="1" x14ac:dyDescent="0.25">
      <c r="A1293" s="1" t="s">
        <v>3373</v>
      </c>
      <c r="B1293" s="9" t="s">
        <v>1</v>
      </c>
      <c r="C1293" s="9"/>
      <c r="D1293" s="9"/>
      <c r="E1293" s="10" t="s">
        <v>3374</v>
      </c>
      <c r="F1293" s="10"/>
      <c r="G1293" s="8">
        <v>141</v>
      </c>
      <c r="H1293" s="8"/>
      <c r="I1293" s="8"/>
      <c r="J1293" s="10" t="s">
        <v>3348</v>
      </c>
      <c r="K1293" s="10"/>
      <c r="L1293" s="10"/>
      <c r="M1293" s="10"/>
      <c r="N1293" s="10"/>
      <c r="O1293" s="10"/>
      <c r="P1293" s="10" t="s">
        <v>3375</v>
      </c>
      <c r="Q1293" s="10"/>
      <c r="R1293" s="10"/>
      <c r="S1293" s="10"/>
      <c r="T1293" s="10"/>
      <c r="U1293" s="10"/>
      <c r="V1293" s="10"/>
      <c r="W1293" s="8">
        <v>524800</v>
      </c>
      <c r="X1293" s="8"/>
      <c r="Y1293" s="8">
        <v>713900</v>
      </c>
      <c r="Z1293" s="8"/>
      <c r="AA1293" s="8">
        <v>713900</v>
      </c>
      <c r="AB1293" s="8"/>
      <c r="AC1293" s="8">
        <v>210600</v>
      </c>
      <c r="AD1293" s="8"/>
      <c r="AG1293" s="4">
        <f t="shared" si="48"/>
        <v>189100</v>
      </c>
      <c r="AH1293" s="6">
        <f t="shared" si="49"/>
        <v>0.36032774390243905</v>
      </c>
    </row>
    <row r="1294" spans="1:34" ht="13.35" customHeight="1" x14ac:dyDescent="0.25">
      <c r="A1294" s="1" t="s">
        <v>3376</v>
      </c>
      <c r="B1294" s="9" t="s">
        <v>1</v>
      </c>
      <c r="C1294" s="9"/>
      <c r="D1294" s="9"/>
      <c r="E1294" s="10" t="s">
        <v>3377</v>
      </c>
      <c r="F1294" s="10"/>
      <c r="G1294" s="8">
        <v>165</v>
      </c>
      <c r="H1294" s="8"/>
      <c r="I1294" s="8"/>
      <c r="J1294" s="10" t="s">
        <v>3348</v>
      </c>
      <c r="K1294" s="10"/>
      <c r="L1294" s="10"/>
      <c r="M1294" s="10"/>
      <c r="N1294" s="10"/>
      <c r="O1294" s="10"/>
      <c r="P1294" s="10" t="s">
        <v>3378</v>
      </c>
      <c r="Q1294" s="10"/>
      <c r="R1294" s="10"/>
      <c r="S1294" s="10"/>
      <c r="T1294" s="10"/>
      <c r="U1294" s="10"/>
      <c r="V1294" s="10"/>
      <c r="W1294" s="8">
        <v>122800</v>
      </c>
      <c r="X1294" s="8"/>
      <c r="Y1294" s="8">
        <v>232500</v>
      </c>
      <c r="Z1294" s="8"/>
      <c r="AA1294" s="11">
        <v>0</v>
      </c>
      <c r="AB1294" s="11"/>
      <c r="AC1294" s="11">
        <v>0</v>
      </c>
      <c r="AD1294" s="11"/>
      <c r="AG1294" s="4">
        <f t="shared" si="48"/>
        <v>109700</v>
      </c>
      <c r="AH1294" s="6">
        <f t="shared" si="49"/>
        <v>0.89332247557003253</v>
      </c>
    </row>
    <row r="1295" spans="1:34" ht="13.35" customHeight="1" x14ac:dyDescent="0.25">
      <c r="A1295" s="1" t="s">
        <v>3379</v>
      </c>
      <c r="B1295" s="9" t="s">
        <v>1</v>
      </c>
      <c r="C1295" s="9"/>
      <c r="D1295" s="9"/>
      <c r="E1295" s="10" t="s">
        <v>1871</v>
      </c>
      <c r="F1295" s="10"/>
      <c r="G1295" s="8">
        <v>167</v>
      </c>
      <c r="H1295" s="8"/>
      <c r="I1295" s="8"/>
      <c r="J1295" s="10" t="s">
        <v>3348</v>
      </c>
      <c r="K1295" s="10"/>
      <c r="L1295" s="10"/>
      <c r="M1295" s="10"/>
      <c r="N1295" s="10"/>
      <c r="O1295" s="10"/>
      <c r="P1295" s="10" t="s">
        <v>1788</v>
      </c>
      <c r="Q1295" s="10"/>
      <c r="R1295" s="10"/>
      <c r="S1295" s="10"/>
      <c r="T1295" s="10"/>
      <c r="U1295" s="10"/>
      <c r="V1295" s="10"/>
      <c r="W1295" s="8">
        <v>96400</v>
      </c>
      <c r="X1295" s="8"/>
      <c r="Y1295" s="8">
        <v>105600</v>
      </c>
      <c r="Z1295" s="8"/>
      <c r="AA1295" s="11">
        <v>0</v>
      </c>
      <c r="AB1295" s="11"/>
      <c r="AC1295" s="11">
        <v>0</v>
      </c>
      <c r="AD1295" s="11"/>
      <c r="AG1295" s="4">
        <f t="shared" si="48"/>
        <v>9200</v>
      </c>
      <c r="AH1295" s="6">
        <f t="shared" si="49"/>
        <v>9.5435684647302899E-2</v>
      </c>
    </row>
    <row r="1296" spans="1:34" ht="13.35" customHeight="1" x14ac:dyDescent="0.25">
      <c r="A1296" s="1" t="s">
        <v>3380</v>
      </c>
      <c r="B1296" s="9" t="s">
        <v>1</v>
      </c>
      <c r="C1296" s="9"/>
      <c r="D1296" s="9"/>
      <c r="E1296" s="10" t="s">
        <v>3381</v>
      </c>
      <c r="F1296" s="10"/>
      <c r="G1296" s="8">
        <v>179</v>
      </c>
      <c r="H1296" s="8"/>
      <c r="I1296" s="8"/>
      <c r="J1296" s="10" t="s">
        <v>3348</v>
      </c>
      <c r="K1296" s="10"/>
      <c r="L1296" s="10"/>
      <c r="M1296" s="10"/>
      <c r="N1296" s="10"/>
      <c r="O1296" s="10"/>
      <c r="P1296" s="10" t="s">
        <v>3382</v>
      </c>
      <c r="Q1296" s="10"/>
      <c r="R1296" s="10"/>
      <c r="S1296" s="10"/>
      <c r="T1296" s="10"/>
      <c r="U1296" s="10"/>
      <c r="V1296" s="10"/>
      <c r="W1296" s="8">
        <v>235200</v>
      </c>
      <c r="X1296" s="8"/>
      <c r="Y1296" s="8">
        <v>331300</v>
      </c>
      <c r="Z1296" s="8"/>
      <c r="AA1296" s="8">
        <v>331300</v>
      </c>
      <c r="AB1296" s="8"/>
      <c r="AC1296" s="8">
        <v>290100</v>
      </c>
      <c r="AD1296" s="8"/>
      <c r="AG1296" s="4">
        <f t="shared" si="48"/>
        <v>96100</v>
      </c>
      <c r="AH1296" s="6">
        <f t="shared" si="49"/>
        <v>0.40858843537414968</v>
      </c>
    </row>
    <row r="1297" spans="1:34" ht="13.35" customHeight="1" x14ac:dyDescent="0.25">
      <c r="A1297" s="1" t="s">
        <v>3383</v>
      </c>
      <c r="B1297" s="9" t="s">
        <v>1</v>
      </c>
      <c r="C1297" s="9"/>
      <c r="D1297" s="9"/>
      <c r="E1297" s="10" t="s">
        <v>3384</v>
      </c>
      <c r="F1297" s="10"/>
      <c r="G1297" s="8">
        <v>189</v>
      </c>
      <c r="H1297" s="8"/>
      <c r="I1297" s="8"/>
      <c r="J1297" s="10" t="s">
        <v>3348</v>
      </c>
      <c r="K1297" s="10"/>
      <c r="L1297" s="10"/>
      <c r="M1297" s="10"/>
      <c r="N1297" s="10"/>
      <c r="O1297" s="10"/>
      <c r="P1297" s="10" t="s">
        <v>1461</v>
      </c>
      <c r="Q1297" s="10"/>
      <c r="R1297" s="10"/>
      <c r="S1297" s="10"/>
      <c r="T1297" s="10"/>
      <c r="U1297" s="10"/>
      <c r="V1297" s="10"/>
      <c r="W1297" s="8">
        <v>589900</v>
      </c>
      <c r="X1297" s="8"/>
      <c r="Y1297" s="8">
        <v>829800</v>
      </c>
      <c r="Z1297" s="8"/>
      <c r="AA1297" s="8">
        <v>791600</v>
      </c>
      <c r="AB1297" s="8"/>
      <c r="AC1297" s="8">
        <v>636500</v>
      </c>
      <c r="AD1297" s="8"/>
      <c r="AG1297" s="4">
        <f t="shared" si="48"/>
        <v>239900</v>
      </c>
      <c r="AH1297" s="6">
        <f t="shared" si="49"/>
        <v>0.40667909815222919</v>
      </c>
    </row>
    <row r="1298" spans="1:34" ht="13.35" customHeight="1" x14ac:dyDescent="0.25">
      <c r="A1298" s="1" t="s">
        <v>3385</v>
      </c>
      <c r="B1298" s="9" t="s">
        <v>1</v>
      </c>
      <c r="C1298" s="9"/>
      <c r="D1298" s="9"/>
      <c r="E1298" s="10" t="s">
        <v>3386</v>
      </c>
      <c r="F1298" s="10"/>
      <c r="G1298" s="8">
        <v>191</v>
      </c>
      <c r="H1298" s="8"/>
      <c r="I1298" s="8"/>
      <c r="J1298" s="10" t="s">
        <v>3348</v>
      </c>
      <c r="K1298" s="10"/>
      <c r="L1298" s="10"/>
      <c r="M1298" s="10"/>
      <c r="N1298" s="10"/>
      <c r="O1298" s="10"/>
      <c r="P1298" s="10" t="s">
        <v>1399</v>
      </c>
      <c r="Q1298" s="10"/>
      <c r="R1298" s="10"/>
      <c r="S1298" s="10"/>
      <c r="T1298" s="10"/>
      <c r="U1298" s="10"/>
      <c r="V1298" s="10"/>
      <c r="W1298" s="8">
        <v>411400</v>
      </c>
      <c r="X1298" s="8"/>
      <c r="Y1298" s="8">
        <v>569100</v>
      </c>
      <c r="Z1298" s="8"/>
      <c r="AA1298" s="8">
        <v>569100</v>
      </c>
      <c r="AB1298" s="8"/>
      <c r="AC1298" s="8">
        <v>460200</v>
      </c>
      <c r="AD1298" s="8"/>
      <c r="AG1298" s="4">
        <f t="shared" si="48"/>
        <v>157700</v>
      </c>
      <c r="AH1298" s="6">
        <f t="shared" si="49"/>
        <v>0.38332523091881382</v>
      </c>
    </row>
    <row r="1299" spans="1:34" ht="13.35" customHeight="1" x14ac:dyDescent="0.25">
      <c r="A1299" s="1" t="s">
        <v>3387</v>
      </c>
      <c r="B1299" s="9" t="s">
        <v>1</v>
      </c>
      <c r="C1299" s="9"/>
      <c r="D1299" s="9"/>
      <c r="E1299" s="10" t="s">
        <v>3388</v>
      </c>
      <c r="F1299" s="10"/>
      <c r="G1299" s="8">
        <v>193</v>
      </c>
      <c r="H1299" s="8"/>
      <c r="I1299" s="8"/>
      <c r="J1299" s="10" t="s">
        <v>3348</v>
      </c>
      <c r="K1299" s="10"/>
      <c r="L1299" s="10"/>
      <c r="M1299" s="10"/>
      <c r="N1299" s="10"/>
      <c r="O1299" s="10"/>
      <c r="P1299" s="10" t="s">
        <v>506</v>
      </c>
      <c r="Q1299" s="10"/>
      <c r="R1299" s="10"/>
      <c r="S1299" s="10"/>
      <c r="T1299" s="10"/>
      <c r="U1299" s="10"/>
      <c r="V1299" s="10"/>
      <c r="W1299" s="8">
        <v>472500</v>
      </c>
      <c r="X1299" s="8"/>
      <c r="Y1299" s="8">
        <v>673400</v>
      </c>
      <c r="Z1299" s="8"/>
      <c r="AA1299" s="8">
        <v>673400</v>
      </c>
      <c r="AB1299" s="8"/>
      <c r="AC1299" s="8">
        <v>608700</v>
      </c>
      <c r="AD1299" s="8"/>
      <c r="AG1299" s="4">
        <f t="shared" si="48"/>
        <v>200900</v>
      </c>
      <c r="AH1299" s="6">
        <f t="shared" si="49"/>
        <v>0.42518518518518517</v>
      </c>
    </row>
    <row r="1300" spans="1:34" ht="13.35" customHeight="1" x14ac:dyDescent="0.25">
      <c r="A1300" s="1" t="s">
        <v>3389</v>
      </c>
      <c r="B1300" s="9" t="s">
        <v>1</v>
      </c>
      <c r="C1300" s="9"/>
      <c r="D1300" s="9"/>
      <c r="E1300" s="10" t="s">
        <v>3390</v>
      </c>
      <c r="F1300" s="10"/>
      <c r="G1300" s="8">
        <v>252</v>
      </c>
      <c r="H1300" s="8"/>
      <c r="I1300" s="8"/>
      <c r="J1300" s="10" t="s">
        <v>3348</v>
      </c>
      <c r="K1300" s="10"/>
      <c r="L1300" s="10"/>
      <c r="M1300" s="10"/>
      <c r="N1300" s="10"/>
      <c r="O1300" s="10"/>
      <c r="P1300" s="10" t="s">
        <v>3391</v>
      </c>
      <c r="Q1300" s="10"/>
      <c r="R1300" s="10"/>
      <c r="S1300" s="10"/>
      <c r="T1300" s="10"/>
      <c r="U1300" s="10"/>
      <c r="V1300" s="10"/>
      <c r="W1300" s="8">
        <v>1092600</v>
      </c>
      <c r="X1300" s="8"/>
      <c r="Y1300" s="8">
        <v>1477700</v>
      </c>
      <c r="Z1300" s="8"/>
      <c r="AA1300" s="8">
        <v>1322700</v>
      </c>
      <c r="AB1300" s="8"/>
      <c r="AC1300" s="8">
        <v>658900</v>
      </c>
      <c r="AD1300" s="8"/>
      <c r="AG1300" s="4">
        <f t="shared" si="48"/>
        <v>385100</v>
      </c>
      <c r="AH1300" s="6">
        <f t="shared" si="49"/>
        <v>0.35246201720666298</v>
      </c>
    </row>
    <row r="1301" spans="1:34" ht="13.35" customHeight="1" x14ac:dyDescent="0.25">
      <c r="A1301" s="1" t="s">
        <v>3392</v>
      </c>
      <c r="B1301" s="9" t="s">
        <v>1</v>
      </c>
      <c r="C1301" s="9"/>
      <c r="D1301" s="9"/>
      <c r="E1301" s="10" t="s">
        <v>3393</v>
      </c>
      <c r="F1301" s="10"/>
      <c r="G1301" s="9" t="s">
        <v>1</v>
      </c>
      <c r="H1301" s="9"/>
      <c r="I1301" s="9"/>
      <c r="J1301" s="9" t="s">
        <v>1</v>
      </c>
      <c r="K1301" s="9"/>
      <c r="L1301" s="9"/>
      <c r="M1301" s="9"/>
      <c r="N1301" s="9"/>
      <c r="O1301" s="9"/>
      <c r="P1301" s="10" t="s">
        <v>3394</v>
      </c>
      <c r="Q1301" s="10"/>
      <c r="R1301" s="10"/>
      <c r="S1301" s="10"/>
      <c r="T1301" s="10"/>
      <c r="U1301" s="10"/>
      <c r="V1301" s="10"/>
      <c r="W1301" s="8">
        <v>141400</v>
      </c>
      <c r="X1301" s="8"/>
      <c r="Y1301" s="8">
        <v>636600</v>
      </c>
      <c r="Z1301" s="8"/>
      <c r="AA1301" s="11">
        <v>0</v>
      </c>
      <c r="AB1301" s="11"/>
      <c r="AC1301" s="11">
        <v>0</v>
      </c>
      <c r="AD1301" s="11"/>
      <c r="AG1301" s="4">
        <f t="shared" si="48"/>
        <v>495200</v>
      </c>
      <c r="AH1301" s="6">
        <f t="shared" si="49"/>
        <v>3.5021216407355023</v>
      </c>
    </row>
    <row r="1302" spans="1:34" ht="13.35" customHeight="1" x14ac:dyDescent="0.25">
      <c r="A1302" s="1" t="s">
        <v>3395</v>
      </c>
      <c r="B1302" s="9" t="s">
        <v>1</v>
      </c>
      <c r="C1302" s="9"/>
      <c r="D1302" s="9"/>
      <c r="E1302" s="10" t="s">
        <v>3396</v>
      </c>
      <c r="F1302" s="10"/>
      <c r="G1302" s="8">
        <v>509</v>
      </c>
      <c r="H1302" s="8"/>
      <c r="I1302" s="8"/>
      <c r="J1302" s="10" t="s">
        <v>412</v>
      </c>
      <c r="K1302" s="10"/>
      <c r="L1302" s="10"/>
      <c r="M1302" s="10"/>
      <c r="N1302" s="10"/>
      <c r="O1302" s="10"/>
      <c r="P1302" s="10" t="s">
        <v>3397</v>
      </c>
      <c r="Q1302" s="10"/>
      <c r="R1302" s="10"/>
      <c r="S1302" s="10"/>
      <c r="T1302" s="10"/>
      <c r="U1302" s="10"/>
      <c r="V1302" s="10"/>
      <c r="W1302" s="8">
        <v>90000</v>
      </c>
      <c r="X1302" s="8"/>
      <c r="Y1302" s="8">
        <v>116000</v>
      </c>
      <c r="Z1302" s="8"/>
      <c r="AA1302" s="11">
        <v>0</v>
      </c>
      <c r="AB1302" s="11"/>
      <c r="AC1302" s="11">
        <v>0</v>
      </c>
      <c r="AD1302" s="11"/>
      <c r="AG1302" s="4">
        <f t="shared" si="48"/>
        <v>26000</v>
      </c>
      <c r="AH1302" s="6">
        <f t="shared" si="49"/>
        <v>0.28888888888888886</v>
      </c>
    </row>
    <row r="1303" spans="1:34" ht="13.35" customHeight="1" x14ac:dyDescent="0.25">
      <c r="A1303" s="1" t="s">
        <v>3398</v>
      </c>
      <c r="B1303" s="9" t="s">
        <v>1</v>
      </c>
      <c r="C1303" s="9"/>
      <c r="D1303" s="9"/>
      <c r="E1303" s="10" t="s">
        <v>3396</v>
      </c>
      <c r="F1303" s="10"/>
      <c r="G1303" s="8">
        <v>511</v>
      </c>
      <c r="H1303" s="8"/>
      <c r="I1303" s="8"/>
      <c r="J1303" s="10" t="s">
        <v>412</v>
      </c>
      <c r="K1303" s="10"/>
      <c r="L1303" s="10"/>
      <c r="M1303" s="10"/>
      <c r="N1303" s="10"/>
      <c r="O1303" s="10"/>
      <c r="P1303" s="10" t="s">
        <v>824</v>
      </c>
      <c r="Q1303" s="10"/>
      <c r="R1303" s="10"/>
      <c r="S1303" s="10"/>
      <c r="T1303" s="10"/>
      <c r="U1303" s="10"/>
      <c r="V1303" s="10"/>
      <c r="W1303" s="8">
        <v>1794300</v>
      </c>
      <c r="X1303" s="8"/>
      <c r="Y1303" s="8">
        <v>2358900</v>
      </c>
      <c r="Z1303" s="8"/>
      <c r="AA1303" s="11">
        <v>0</v>
      </c>
      <c r="AB1303" s="11"/>
      <c r="AC1303" s="11">
        <v>0</v>
      </c>
      <c r="AD1303" s="11"/>
      <c r="AG1303" s="4">
        <f t="shared" si="48"/>
        <v>564600</v>
      </c>
      <c r="AH1303" s="6">
        <f t="shared" si="49"/>
        <v>0.31466309981608426</v>
      </c>
    </row>
    <row r="1304" spans="1:34" ht="13.35" customHeight="1" x14ac:dyDescent="0.25">
      <c r="A1304" s="1" t="s">
        <v>3399</v>
      </c>
      <c r="B1304" s="9" t="s">
        <v>1</v>
      </c>
      <c r="C1304" s="9"/>
      <c r="D1304" s="9"/>
      <c r="E1304" s="10" t="s">
        <v>3400</v>
      </c>
      <c r="F1304" s="10"/>
      <c r="G1304" s="8">
        <v>26</v>
      </c>
      <c r="H1304" s="8"/>
      <c r="I1304" s="8"/>
      <c r="J1304" s="10" t="s">
        <v>3401</v>
      </c>
      <c r="K1304" s="10"/>
      <c r="L1304" s="10"/>
      <c r="M1304" s="10"/>
      <c r="N1304" s="10"/>
      <c r="O1304" s="10"/>
      <c r="P1304" s="10" t="s">
        <v>1524</v>
      </c>
      <c r="Q1304" s="10"/>
      <c r="R1304" s="10"/>
      <c r="S1304" s="10"/>
      <c r="T1304" s="10"/>
      <c r="U1304" s="10"/>
      <c r="V1304" s="10"/>
      <c r="W1304" s="8">
        <v>295200</v>
      </c>
      <c r="X1304" s="8"/>
      <c r="Y1304" s="8">
        <v>401700</v>
      </c>
      <c r="Z1304" s="8"/>
      <c r="AA1304" s="8">
        <v>401700</v>
      </c>
      <c r="AB1304" s="8"/>
      <c r="AC1304" s="8">
        <v>401700</v>
      </c>
      <c r="AD1304" s="8"/>
      <c r="AG1304" s="4">
        <f t="shared" si="48"/>
        <v>106500</v>
      </c>
      <c r="AH1304" s="6">
        <f t="shared" si="49"/>
        <v>0.36077235772357724</v>
      </c>
    </row>
    <row r="1305" spans="1:34" ht="13.35" customHeight="1" x14ac:dyDescent="0.25">
      <c r="A1305" s="1" t="s">
        <v>3402</v>
      </c>
      <c r="B1305" s="9" t="s">
        <v>1</v>
      </c>
      <c r="C1305" s="9"/>
      <c r="D1305" s="9"/>
      <c r="E1305" s="10" t="s">
        <v>3403</v>
      </c>
      <c r="F1305" s="10"/>
      <c r="G1305" s="8">
        <v>67</v>
      </c>
      <c r="H1305" s="8"/>
      <c r="I1305" s="8"/>
      <c r="J1305" s="10" t="s">
        <v>3401</v>
      </c>
      <c r="K1305" s="10"/>
      <c r="L1305" s="10"/>
      <c r="M1305" s="10"/>
      <c r="N1305" s="10"/>
      <c r="O1305" s="10"/>
      <c r="P1305" s="10" t="s">
        <v>3404</v>
      </c>
      <c r="Q1305" s="10"/>
      <c r="R1305" s="10"/>
      <c r="S1305" s="10"/>
      <c r="T1305" s="10"/>
      <c r="U1305" s="10"/>
      <c r="V1305" s="10"/>
      <c r="W1305" s="8">
        <v>232000</v>
      </c>
      <c r="X1305" s="8"/>
      <c r="Y1305" s="8">
        <v>321100</v>
      </c>
      <c r="Z1305" s="8"/>
      <c r="AA1305" s="8">
        <v>321100</v>
      </c>
      <c r="AB1305" s="8"/>
      <c r="AC1305" s="8">
        <v>309000</v>
      </c>
      <c r="AD1305" s="8"/>
      <c r="AG1305" s="4">
        <f t="shared" si="48"/>
        <v>89100</v>
      </c>
      <c r="AH1305" s="6">
        <f t="shared" si="49"/>
        <v>0.38405172413793104</v>
      </c>
    </row>
    <row r="1306" spans="1:34" ht="13.35" customHeight="1" x14ac:dyDescent="0.25">
      <c r="A1306" s="1" t="s">
        <v>3405</v>
      </c>
      <c r="B1306" s="9" t="s">
        <v>1</v>
      </c>
      <c r="C1306" s="9"/>
      <c r="D1306" s="9"/>
      <c r="E1306" s="10" t="s">
        <v>3406</v>
      </c>
      <c r="F1306" s="10"/>
      <c r="G1306" s="8">
        <v>100</v>
      </c>
      <c r="H1306" s="8"/>
      <c r="I1306" s="8"/>
      <c r="J1306" s="10" t="s">
        <v>3401</v>
      </c>
      <c r="K1306" s="10"/>
      <c r="L1306" s="10"/>
      <c r="M1306" s="10"/>
      <c r="N1306" s="10"/>
      <c r="O1306" s="10"/>
      <c r="P1306" s="10" t="s">
        <v>230</v>
      </c>
      <c r="Q1306" s="10"/>
      <c r="R1306" s="10"/>
      <c r="S1306" s="10"/>
      <c r="T1306" s="10"/>
      <c r="U1306" s="10"/>
      <c r="V1306" s="10"/>
      <c r="W1306" s="8">
        <v>373300</v>
      </c>
      <c r="X1306" s="8"/>
      <c r="Y1306" s="8">
        <v>523900</v>
      </c>
      <c r="Z1306" s="8"/>
      <c r="AA1306" s="8">
        <v>523900</v>
      </c>
      <c r="AB1306" s="8"/>
      <c r="AC1306" s="8">
        <v>511700</v>
      </c>
      <c r="AD1306" s="8"/>
      <c r="AG1306" s="4">
        <f t="shared" si="48"/>
        <v>150600</v>
      </c>
      <c r="AH1306" s="6">
        <f t="shared" si="49"/>
        <v>0.40342887757835522</v>
      </c>
    </row>
    <row r="1307" spans="1:34" ht="13.35" customHeight="1" x14ac:dyDescent="0.25">
      <c r="A1307" s="1" t="s">
        <v>3407</v>
      </c>
      <c r="B1307" s="9" t="s">
        <v>1</v>
      </c>
      <c r="C1307" s="9"/>
      <c r="D1307" s="9"/>
      <c r="E1307" s="10" t="s">
        <v>3408</v>
      </c>
      <c r="F1307" s="10"/>
      <c r="G1307" s="9" t="s">
        <v>1</v>
      </c>
      <c r="H1307" s="9"/>
      <c r="I1307" s="9"/>
      <c r="J1307" s="9" t="s">
        <v>1</v>
      </c>
      <c r="K1307" s="9"/>
      <c r="L1307" s="9"/>
      <c r="M1307" s="9"/>
      <c r="N1307" s="9"/>
      <c r="O1307" s="9"/>
      <c r="P1307" s="10" t="s">
        <v>3409</v>
      </c>
      <c r="Q1307" s="10"/>
      <c r="R1307" s="10"/>
      <c r="S1307" s="10"/>
      <c r="T1307" s="10"/>
      <c r="U1307" s="10"/>
      <c r="V1307" s="10"/>
      <c r="W1307" s="8">
        <v>597900</v>
      </c>
      <c r="X1307" s="8"/>
      <c r="Y1307" s="8">
        <v>713700</v>
      </c>
      <c r="Z1307" s="8"/>
      <c r="AA1307" s="11">
        <v>0</v>
      </c>
      <c r="AB1307" s="11"/>
      <c r="AC1307" s="11">
        <v>0</v>
      </c>
      <c r="AD1307" s="11"/>
      <c r="AG1307" s="4">
        <f t="shared" si="48"/>
        <v>115800</v>
      </c>
      <c r="AH1307" s="6">
        <f t="shared" si="49"/>
        <v>0.19367787255393878</v>
      </c>
    </row>
    <row r="1308" spans="1:34" ht="13.35" customHeight="1" x14ac:dyDescent="0.25">
      <c r="A1308" s="1" t="s">
        <v>3410</v>
      </c>
      <c r="B1308" s="10" t="s">
        <v>360</v>
      </c>
      <c r="C1308" s="10"/>
      <c r="D1308" s="10"/>
      <c r="E1308" s="10" t="s">
        <v>3411</v>
      </c>
      <c r="F1308" s="10"/>
      <c r="G1308" s="8">
        <v>401</v>
      </c>
      <c r="H1308" s="8"/>
      <c r="I1308" s="8"/>
      <c r="J1308" s="10" t="s">
        <v>3412</v>
      </c>
      <c r="K1308" s="10"/>
      <c r="L1308" s="10"/>
      <c r="M1308" s="10"/>
      <c r="N1308" s="10"/>
      <c r="O1308" s="10"/>
      <c r="P1308" s="10" t="s">
        <v>3413</v>
      </c>
      <c r="Q1308" s="10"/>
      <c r="R1308" s="10"/>
      <c r="S1308" s="10"/>
      <c r="T1308" s="10"/>
      <c r="U1308" s="10"/>
      <c r="V1308" s="10"/>
      <c r="W1308" s="8">
        <v>128800</v>
      </c>
      <c r="X1308" s="8"/>
      <c r="Y1308" s="8">
        <v>131300</v>
      </c>
      <c r="Z1308" s="8"/>
      <c r="AA1308" s="11">
        <v>0</v>
      </c>
      <c r="AB1308" s="11"/>
      <c r="AC1308" s="11">
        <v>0</v>
      </c>
      <c r="AD1308" s="11"/>
      <c r="AG1308" s="4">
        <f t="shared" si="48"/>
        <v>2500</v>
      </c>
      <c r="AH1308" s="6">
        <f t="shared" si="49"/>
        <v>1.9409937888198756E-2</v>
      </c>
    </row>
    <row r="1309" spans="1:34" ht="13.35" customHeight="1" x14ac:dyDescent="0.25">
      <c r="A1309" s="1" t="s">
        <v>3414</v>
      </c>
      <c r="B1309" s="9" t="s">
        <v>1</v>
      </c>
      <c r="C1309" s="9"/>
      <c r="D1309" s="9"/>
      <c r="E1309" s="10" t="s">
        <v>3415</v>
      </c>
      <c r="F1309" s="10"/>
      <c r="G1309" s="8">
        <v>403</v>
      </c>
      <c r="H1309" s="8"/>
      <c r="I1309" s="8"/>
      <c r="J1309" s="10" t="s">
        <v>3412</v>
      </c>
      <c r="K1309" s="10"/>
      <c r="L1309" s="10"/>
      <c r="M1309" s="10"/>
      <c r="N1309" s="10"/>
      <c r="O1309" s="10"/>
      <c r="P1309" s="10" t="s">
        <v>3416</v>
      </c>
      <c r="Q1309" s="10"/>
      <c r="R1309" s="10"/>
      <c r="S1309" s="10"/>
      <c r="T1309" s="10"/>
      <c r="U1309" s="10"/>
      <c r="V1309" s="10"/>
      <c r="W1309" s="8">
        <v>287300</v>
      </c>
      <c r="X1309" s="8"/>
      <c r="Y1309" s="8">
        <v>400500</v>
      </c>
      <c r="Z1309" s="8"/>
      <c r="AA1309" s="8">
        <v>400500</v>
      </c>
      <c r="AB1309" s="8"/>
      <c r="AC1309" s="8">
        <v>400500</v>
      </c>
      <c r="AD1309" s="8"/>
      <c r="AG1309" s="4">
        <f t="shared" si="48"/>
        <v>113200</v>
      </c>
      <c r="AH1309" s="6">
        <f t="shared" si="49"/>
        <v>0.39401322659241211</v>
      </c>
    </row>
    <row r="1310" spans="1:34" ht="13.35" customHeight="1" x14ac:dyDescent="0.25">
      <c r="A1310" s="1" t="s">
        <v>3417</v>
      </c>
      <c r="B1310" s="9" t="s">
        <v>1</v>
      </c>
      <c r="C1310" s="9"/>
      <c r="D1310" s="9"/>
      <c r="E1310" s="10" t="s">
        <v>3418</v>
      </c>
      <c r="F1310" s="10"/>
      <c r="G1310" s="8">
        <v>405</v>
      </c>
      <c r="H1310" s="8"/>
      <c r="I1310" s="8"/>
      <c r="J1310" s="10" t="s">
        <v>3412</v>
      </c>
      <c r="K1310" s="10"/>
      <c r="L1310" s="10"/>
      <c r="M1310" s="10"/>
      <c r="N1310" s="10"/>
      <c r="O1310" s="10"/>
      <c r="P1310" s="10" t="s">
        <v>68</v>
      </c>
      <c r="Q1310" s="10"/>
      <c r="R1310" s="10"/>
      <c r="S1310" s="10"/>
      <c r="T1310" s="10"/>
      <c r="U1310" s="10"/>
      <c r="V1310" s="10"/>
      <c r="W1310" s="8">
        <v>234800</v>
      </c>
      <c r="X1310" s="8"/>
      <c r="Y1310" s="8">
        <v>309800</v>
      </c>
      <c r="Z1310" s="8"/>
      <c r="AA1310" s="8">
        <v>309800</v>
      </c>
      <c r="AB1310" s="8"/>
      <c r="AC1310" s="8">
        <v>309800</v>
      </c>
      <c r="AD1310" s="8"/>
      <c r="AG1310" s="4">
        <f t="shared" si="48"/>
        <v>75000</v>
      </c>
      <c r="AH1310" s="6">
        <f t="shared" si="49"/>
        <v>0.3194207836456559</v>
      </c>
    </row>
    <row r="1311" spans="1:34" ht="13.35" customHeight="1" x14ac:dyDescent="0.25">
      <c r="A1311" s="1" t="s">
        <v>3419</v>
      </c>
      <c r="B1311" s="9" t="s">
        <v>1</v>
      </c>
      <c r="C1311" s="9"/>
      <c r="D1311" s="9"/>
      <c r="E1311" s="10" t="s">
        <v>3420</v>
      </c>
      <c r="F1311" s="10"/>
      <c r="G1311" s="8">
        <v>406</v>
      </c>
      <c r="H1311" s="8"/>
      <c r="I1311" s="8"/>
      <c r="J1311" s="10" t="s">
        <v>3412</v>
      </c>
      <c r="K1311" s="10"/>
      <c r="L1311" s="10"/>
      <c r="M1311" s="10"/>
      <c r="N1311" s="10"/>
      <c r="O1311" s="10"/>
      <c r="P1311" s="10" t="s">
        <v>23</v>
      </c>
      <c r="Q1311" s="10"/>
      <c r="R1311" s="10"/>
      <c r="S1311" s="10"/>
      <c r="T1311" s="10"/>
      <c r="U1311" s="10"/>
      <c r="V1311" s="10"/>
      <c r="W1311" s="8">
        <v>296000</v>
      </c>
      <c r="X1311" s="8"/>
      <c r="Y1311" s="8">
        <v>414300</v>
      </c>
      <c r="Z1311" s="8"/>
      <c r="AA1311" s="8">
        <v>414300</v>
      </c>
      <c r="AB1311" s="8"/>
      <c r="AC1311" s="8">
        <v>414300</v>
      </c>
      <c r="AD1311" s="8"/>
      <c r="AG1311" s="4">
        <f t="shared" si="48"/>
        <v>118300</v>
      </c>
      <c r="AH1311" s="6">
        <f t="shared" si="49"/>
        <v>0.39966216216216216</v>
      </c>
    </row>
    <row r="1312" spans="1:34" ht="13.35" customHeight="1" x14ac:dyDescent="0.25">
      <c r="A1312" s="1" t="s">
        <v>3421</v>
      </c>
      <c r="B1312" s="9" t="s">
        <v>1</v>
      </c>
      <c r="C1312" s="9"/>
      <c r="D1312" s="9"/>
      <c r="E1312" s="10" t="s">
        <v>3422</v>
      </c>
      <c r="F1312" s="10"/>
      <c r="G1312" s="8">
        <v>407</v>
      </c>
      <c r="H1312" s="8"/>
      <c r="I1312" s="8"/>
      <c r="J1312" s="10" t="s">
        <v>3412</v>
      </c>
      <c r="K1312" s="10"/>
      <c r="L1312" s="10"/>
      <c r="M1312" s="10"/>
      <c r="N1312" s="10"/>
      <c r="O1312" s="10"/>
      <c r="P1312" s="10" t="s">
        <v>68</v>
      </c>
      <c r="Q1312" s="10"/>
      <c r="R1312" s="10"/>
      <c r="S1312" s="10"/>
      <c r="T1312" s="10"/>
      <c r="U1312" s="10"/>
      <c r="V1312" s="10"/>
      <c r="W1312" s="8">
        <v>212000</v>
      </c>
      <c r="X1312" s="8"/>
      <c r="Y1312" s="8">
        <v>295900</v>
      </c>
      <c r="Z1312" s="8"/>
      <c r="AA1312" s="8">
        <v>295900</v>
      </c>
      <c r="AB1312" s="8"/>
      <c r="AC1312" s="8">
        <v>295900</v>
      </c>
      <c r="AD1312" s="8"/>
      <c r="AG1312" s="4">
        <f t="shared" si="48"/>
        <v>83900</v>
      </c>
      <c r="AH1312" s="6">
        <f t="shared" si="49"/>
        <v>0.39575471698113207</v>
      </c>
    </row>
    <row r="1313" spans="1:34" ht="13.35" customHeight="1" x14ac:dyDescent="0.25">
      <c r="A1313" s="1" t="s">
        <v>3423</v>
      </c>
      <c r="B1313" s="9" t="s">
        <v>1</v>
      </c>
      <c r="C1313" s="9"/>
      <c r="D1313" s="9"/>
      <c r="E1313" s="10" t="s">
        <v>3424</v>
      </c>
      <c r="F1313" s="10"/>
      <c r="G1313" s="8">
        <v>408</v>
      </c>
      <c r="H1313" s="8"/>
      <c r="I1313" s="8"/>
      <c r="J1313" s="10" t="s">
        <v>3412</v>
      </c>
      <c r="K1313" s="10"/>
      <c r="L1313" s="10"/>
      <c r="M1313" s="10"/>
      <c r="N1313" s="10"/>
      <c r="O1313" s="10"/>
      <c r="P1313" s="10" t="s">
        <v>477</v>
      </c>
      <c r="Q1313" s="10"/>
      <c r="R1313" s="10"/>
      <c r="S1313" s="10"/>
      <c r="T1313" s="10"/>
      <c r="U1313" s="10"/>
      <c r="V1313" s="10"/>
      <c r="W1313" s="8">
        <v>267000</v>
      </c>
      <c r="X1313" s="8"/>
      <c r="Y1313" s="8">
        <v>367000</v>
      </c>
      <c r="Z1313" s="8"/>
      <c r="AA1313" s="8">
        <v>367000</v>
      </c>
      <c r="AB1313" s="8"/>
      <c r="AC1313" s="8">
        <v>367000</v>
      </c>
      <c r="AD1313" s="8"/>
      <c r="AG1313" s="4">
        <f t="shared" si="48"/>
        <v>100000</v>
      </c>
      <c r="AH1313" s="6">
        <f t="shared" si="49"/>
        <v>0.37453183520599254</v>
      </c>
    </row>
    <row r="1314" spans="1:34" ht="13.35" customHeight="1" x14ac:dyDescent="0.25">
      <c r="A1314" s="1" t="s">
        <v>3425</v>
      </c>
      <c r="B1314" s="9" t="s">
        <v>1</v>
      </c>
      <c r="C1314" s="9"/>
      <c r="D1314" s="9"/>
      <c r="E1314" s="10" t="s">
        <v>3426</v>
      </c>
      <c r="F1314" s="10"/>
      <c r="G1314" s="8">
        <v>409</v>
      </c>
      <c r="H1314" s="8"/>
      <c r="I1314" s="8"/>
      <c r="J1314" s="10" t="s">
        <v>3412</v>
      </c>
      <c r="K1314" s="10"/>
      <c r="L1314" s="10"/>
      <c r="M1314" s="10"/>
      <c r="N1314" s="10"/>
      <c r="O1314" s="10"/>
      <c r="P1314" s="10" t="s">
        <v>3427</v>
      </c>
      <c r="Q1314" s="10"/>
      <c r="R1314" s="10"/>
      <c r="S1314" s="10"/>
      <c r="T1314" s="10"/>
      <c r="U1314" s="10"/>
      <c r="V1314" s="10"/>
      <c r="W1314" s="8">
        <v>384300</v>
      </c>
      <c r="X1314" s="8"/>
      <c r="Y1314" s="8">
        <v>548700</v>
      </c>
      <c r="Z1314" s="8"/>
      <c r="AA1314" s="8">
        <v>341700</v>
      </c>
      <c r="AB1314" s="8"/>
      <c r="AC1314" s="8">
        <v>341700</v>
      </c>
      <c r="AD1314" s="8"/>
      <c r="AG1314" s="4">
        <f t="shared" si="48"/>
        <v>164400</v>
      </c>
      <c r="AH1314" s="6">
        <f t="shared" si="49"/>
        <v>0.42779078844652613</v>
      </c>
    </row>
    <row r="1315" spans="1:34" ht="13.35" customHeight="1" x14ac:dyDescent="0.25">
      <c r="A1315" s="1" t="s">
        <v>3428</v>
      </c>
      <c r="B1315" s="9" t="s">
        <v>1</v>
      </c>
      <c r="C1315" s="9"/>
      <c r="D1315" s="9"/>
      <c r="E1315" s="10" t="s">
        <v>3429</v>
      </c>
      <c r="F1315" s="10"/>
      <c r="G1315" s="8">
        <v>410</v>
      </c>
      <c r="H1315" s="8"/>
      <c r="I1315" s="8"/>
      <c r="J1315" s="10" t="s">
        <v>3412</v>
      </c>
      <c r="K1315" s="10"/>
      <c r="L1315" s="10"/>
      <c r="M1315" s="10"/>
      <c r="N1315" s="10"/>
      <c r="O1315" s="10"/>
      <c r="P1315" s="10" t="s">
        <v>1957</v>
      </c>
      <c r="Q1315" s="10"/>
      <c r="R1315" s="10"/>
      <c r="S1315" s="10"/>
      <c r="T1315" s="10"/>
      <c r="U1315" s="10"/>
      <c r="V1315" s="10"/>
      <c r="W1315" s="8">
        <v>231000</v>
      </c>
      <c r="X1315" s="8"/>
      <c r="Y1315" s="8">
        <v>324400</v>
      </c>
      <c r="Z1315" s="8"/>
      <c r="AA1315" s="8">
        <v>324400</v>
      </c>
      <c r="AB1315" s="8"/>
      <c r="AC1315" s="8">
        <v>324400</v>
      </c>
      <c r="AD1315" s="8"/>
      <c r="AG1315" s="4">
        <f t="shared" si="48"/>
        <v>93400</v>
      </c>
      <c r="AH1315" s="6">
        <f t="shared" si="49"/>
        <v>0.40432900432900432</v>
      </c>
    </row>
    <row r="1316" spans="1:34" ht="13.35" customHeight="1" x14ac:dyDescent="0.25">
      <c r="A1316" s="1" t="s">
        <v>3430</v>
      </c>
      <c r="B1316" s="9" t="s">
        <v>1</v>
      </c>
      <c r="C1316" s="9"/>
      <c r="D1316" s="9"/>
      <c r="E1316" s="10" t="s">
        <v>3431</v>
      </c>
      <c r="F1316" s="10"/>
      <c r="G1316" s="8">
        <v>411</v>
      </c>
      <c r="H1316" s="8"/>
      <c r="I1316" s="8"/>
      <c r="J1316" s="10" t="s">
        <v>3412</v>
      </c>
      <c r="K1316" s="10"/>
      <c r="L1316" s="10"/>
      <c r="M1316" s="10"/>
      <c r="N1316" s="10"/>
      <c r="O1316" s="10"/>
      <c r="P1316" s="10" t="s">
        <v>1957</v>
      </c>
      <c r="Q1316" s="10"/>
      <c r="R1316" s="10"/>
      <c r="S1316" s="10"/>
      <c r="T1316" s="10"/>
      <c r="U1316" s="10"/>
      <c r="V1316" s="10"/>
      <c r="W1316" s="8">
        <v>197900</v>
      </c>
      <c r="X1316" s="8"/>
      <c r="Y1316" s="8">
        <v>271800</v>
      </c>
      <c r="Z1316" s="8"/>
      <c r="AA1316" s="8">
        <v>271800</v>
      </c>
      <c r="AB1316" s="8"/>
      <c r="AC1316" s="8">
        <v>271800</v>
      </c>
      <c r="AD1316" s="8"/>
      <c r="AG1316" s="4">
        <f t="shared" si="48"/>
        <v>73900</v>
      </c>
      <c r="AH1316" s="6">
        <f t="shared" si="49"/>
        <v>0.37342091965639213</v>
      </c>
    </row>
    <row r="1317" spans="1:34" ht="13.35" customHeight="1" x14ac:dyDescent="0.25">
      <c r="A1317" s="1" t="s">
        <v>3432</v>
      </c>
      <c r="B1317" s="9" t="s">
        <v>1</v>
      </c>
      <c r="C1317" s="9"/>
      <c r="D1317" s="9"/>
      <c r="E1317" s="10" t="s">
        <v>3433</v>
      </c>
      <c r="F1317" s="10"/>
      <c r="G1317" s="8">
        <v>412</v>
      </c>
      <c r="H1317" s="8"/>
      <c r="I1317" s="8"/>
      <c r="J1317" s="10" t="s">
        <v>3412</v>
      </c>
      <c r="K1317" s="10"/>
      <c r="L1317" s="10"/>
      <c r="M1317" s="10"/>
      <c r="N1317" s="10"/>
      <c r="O1317" s="10"/>
      <c r="P1317" s="10" t="s">
        <v>3434</v>
      </c>
      <c r="Q1317" s="10"/>
      <c r="R1317" s="10"/>
      <c r="S1317" s="10"/>
      <c r="T1317" s="10"/>
      <c r="U1317" s="10"/>
      <c r="V1317" s="10"/>
      <c r="W1317" s="8">
        <v>204500</v>
      </c>
      <c r="X1317" s="8"/>
      <c r="Y1317" s="8">
        <v>265800</v>
      </c>
      <c r="Z1317" s="8"/>
      <c r="AA1317" s="8">
        <v>265800</v>
      </c>
      <c r="AB1317" s="8"/>
      <c r="AC1317" s="8">
        <v>265800</v>
      </c>
      <c r="AD1317" s="8"/>
      <c r="AG1317" s="4">
        <f t="shared" si="48"/>
        <v>61300</v>
      </c>
      <c r="AH1317" s="6">
        <f t="shared" si="49"/>
        <v>0.29975550122249389</v>
      </c>
    </row>
    <row r="1318" spans="1:34" ht="13.35" customHeight="1" x14ac:dyDescent="0.25">
      <c r="A1318" s="1" t="s">
        <v>3435</v>
      </c>
      <c r="B1318" s="9" t="s">
        <v>1</v>
      </c>
      <c r="C1318" s="9"/>
      <c r="D1318" s="9"/>
      <c r="E1318" s="10" t="s">
        <v>3436</v>
      </c>
      <c r="F1318" s="10"/>
      <c r="G1318" s="8">
        <v>413</v>
      </c>
      <c r="H1318" s="8"/>
      <c r="I1318" s="8"/>
      <c r="J1318" s="10" t="s">
        <v>3412</v>
      </c>
      <c r="K1318" s="10"/>
      <c r="L1318" s="10"/>
      <c r="M1318" s="10"/>
      <c r="N1318" s="10"/>
      <c r="O1318" s="10"/>
      <c r="P1318" s="10" t="s">
        <v>3437</v>
      </c>
      <c r="Q1318" s="10"/>
      <c r="R1318" s="10"/>
      <c r="S1318" s="10"/>
      <c r="T1318" s="10"/>
      <c r="U1318" s="10"/>
      <c r="V1318" s="10"/>
      <c r="W1318" s="8">
        <v>483200</v>
      </c>
      <c r="X1318" s="8"/>
      <c r="Y1318" s="8">
        <v>611400</v>
      </c>
      <c r="Z1318" s="8"/>
      <c r="AA1318" s="11">
        <v>0</v>
      </c>
      <c r="AB1318" s="11"/>
      <c r="AC1318" s="11">
        <v>0</v>
      </c>
      <c r="AD1318" s="11"/>
      <c r="AG1318" s="4">
        <f t="shared" si="48"/>
        <v>128200</v>
      </c>
      <c r="AH1318" s="6">
        <f t="shared" si="49"/>
        <v>0.26531456953642385</v>
      </c>
    </row>
    <row r="1319" spans="1:34" ht="13.35" customHeight="1" x14ac:dyDescent="0.25">
      <c r="A1319" s="1" t="s">
        <v>3438</v>
      </c>
      <c r="B1319" s="9" t="s">
        <v>1</v>
      </c>
      <c r="C1319" s="9"/>
      <c r="D1319" s="9"/>
      <c r="E1319" s="10" t="s">
        <v>3439</v>
      </c>
      <c r="F1319" s="10"/>
      <c r="G1319" s="8">
        <v>414</v>
      </c>
      <c r="H1319" s="8"/>
      <c r="I1319" s="8"/>
      <c r="J1319" s="10" t="s">
        <v>3412</v>
      </c>
      <c r="K1319" s="10"/>
      <c r="L1319" s="10"/>
      <c r="M1319" s="10"/>
      <c r="N1319" s="10"/>
      <c r="O1319" s="10"/>
      <c r="P1319" s="10" t="s">
        <v>3440</v>
      </c>
      <c r="Q1319" s="10"/>
      <c r="R1319" s="10"/>
      <c r="S1319" s="10"/>
      <c r="T1319" s="10"/>
      <c r="U1319" s="10"/>
      <c r="V1319" s="10"/>
      <c r="W1319" s="8">
        <v>330400</v>
      </c>
      <c r="X1319" s="8"/>
      <c r="Y1319" s="8">
        <v>454300</v>
      </c>
      <c r="Z1319" s="8"/>
      <c r="AA1319" s="8">
        <v>454300</v>
      </c>
      <c r="AB1319" s="8"/>
      <c r="AC1319" s="8">
        <v>454300</v>
      </c>
      <c r="AD1319" s="8"/>
      <c r="AG1319" s="4">
        <f t="shared" si="48"/>
        <v>123900</v>
      </c>
      <c r="AH1319" s="6">
        <f t="shared" si="49"/>
        <v>0.375</v>
      </c>
    </row>
    <row r="1320" spans="1:34" ht="13.35" customHeight="1" x14ac:dyDescent="0.25">
      <c r="A1320" s="1" t="s">
        <v>3441</v>
      </c>
      <c r="B1320" s="9" t="s">
        <v>1</v>
      </c>
      <c r="C1320" s="9"/>
      <c r="D1320" s="9"/>
      <c r="E1320" s="10" t="s">
        <v>3442</v>
      </c>
      <c r="F1320" s="10"/>
      <c r="G1320" s="8">
        <v>416</v>
      </c>
      <c r="H1320" s="8"/>
      <c r="I1320" s="8"/>
      <c r="J1320" s="10" t="s">
        <v>3412</v>
      </c>
      <c r="K1320" s="10"/>
      <c r="L1320" s="10"/>
      <c r="M1320" s="10"/>
      <c r="N1320" s="10"/>
      <c r="O1320" s="10"/>
      <c r="P1320" s="10" t="s">
        <v>1957</v>
      </c>
      <c r="Q1320" s="10"/>
      <c r="R1320" s="10"/>
      <c r="S1320" s="10"/>
      <c r="T1320" s="10"/>
      <c r="U1320" s="10"/>
      <c r="V1320" s="10"/>
      <c r="W1320" s="8">
        <v>305000</v>
      </c>
      <c r="X1320" s="8"/>
      <c r="Y1320" s="8">
        <v>428600</v>
      </c>
      <c r="Z1320" s="8"/>
      <c r="AA1320" s="8">
        <v>428600</v>
      </c>
      <c r="AB1320" s="8"/>
      <c r="AC1320" s="8">
        <v>428600</v>
      </c>
      <c r="AD1320" s="8"/>
      <c r="AG1320" s="4">
        <f t="shared" si="48"/>
        <v>123600</v>
      </c>
      <c r="AH1320" s="6">
        <f t="shared" si="49"/>
        <v>0.40524590163934426</v>
      </c>
    </row>
    <row r="1321" spans="1:34" ht="13.35" customHeight="1" x14ac:dyDescent="0.25">
      <c r="A1321" s="1" t="s">
        <v>3443</v>
      </c>
      <c r="B1321" s="9" t="s">
        <v>1</v>
      </c>
      <c r="C1321" s="9"/>
      <c r="D1321" s="9"/>
      <c r="E1321" s="10" t="s">
        <v>3444</v>
      </c>
      <c r="F1321" s="10"/>
      <c r="G1321" s="8">
        <v>417</v>
      </c>
      <c r="H1321" s="8"/>
      <c r="I1321" s="8"/>
      <c r="J1321" s="10" t="s">
        <v>3412</v>
      </c>
      <c r="K1321" s="10"/>
      <c r="L1321" s="10"/>
      <c r="M1321" s="10"/>
      <c r="N1321" s="10"/>
      <c r="O1321" s="10"/>
      <c r="P1321" s="10" t="s">
        <v>3445</v>
      </c>
      <c r="Q1321" s="10"/>
      <c r="R1321" s="10"/>
      <c r="S1321" s="10"/>
      <c r="T1321" s="10"/>
      <c r="U1321" s="10"/>
      <c r="V1321" s="10"/>
      <c r="W1321" s="8">
        <v>398300</v>
      </c>
      <c r="X1321" s="8"/>
      <c r="Y1321" s="8">
        <v>543000</v>
      </c>
      <c r="Z1321" s="8"/>
      <c r="AA1321" s="8">
        <v>543000</v>
      </c>
      <c r="AB1321" s="8"/>
      <c r="AC1321" s="8">
        <v>543000</v>
      </c>
      <c r="AD1321" s="8"/>
      <c r="AG1321" s="4">
        <f t="shared" si="48"/>
        <v>144700</v>
      </c>
      <c r="AH1321" s="6">
        <f t="shared" si="49"/>
        <v>0.36329399949786595</v>
      </c>
    </row>
    <row r="1322" spans="1:34" ht="13.35" customHeight="1" x14ac:dyDescent="0.25">
      <c r="A1322" s="1" t="s">
        <v>3446</v>
      </c>
      <c r="B1322" s="9" t="s">
        <v>1</v>
      </c>
      <c r="C1322" s="9"/>
      <c r="D1322" s="9"/>
      <c r="E1322" s="10" t="s">
        <v>3447</v>
      </c>
      <c r="F1322" s="10"/>
      <c r="G1322" s="8">
        <v>418</v>
      </c>
      <c r="H1322" s="8"/>
      <c r="I1322" s="8"/>
      <c r="J1322" s="10" t="s">
        <v>3412</v>
      </c>
      <c r="K1322" s="10"/>
      <c r="L1322" s="10"/>
      <c r="M1322" s="10"/>
      <c r="N1322" s="10"/>
      <c r="O1322" s="10"/>
      <c r="P1322" s="10" t="s">
        <v>3448</v>
      </c>
      <c r="Q1322" s="10"/>
      <c r="R1322" s="10"/>
      <c r="S1322" s="10"/>
      <c r="T1322" s="10"/>
      <c r="U1322" s="10"/>
      <c r="V1322" s="10"/>
      <c r="W1322" s="8">
        <v>30300</v>
      </c>
      <c r="X1322" s="8"/>
      <c r="Y1322" s="8">
        <v>39900</v>
      </c>
      <c r="Z1322" s="8"/>
      <c r="AA1322" s="11">
        <v>0</v>
      </c>
      <c r="AB1322" s="11"/>
      <c r="AC1322" s="11">
        <v>0</v>
      </c>
      <c r="AD1322" s="11"/>
      <c r="AG1322" s="4">
        <f t="shared" si="48"/>
        <v>9600</v>
      </c>
      <c r="AH1322" s="6">
        <f t="shared" si="49"/>
        <v>0.31683168316831684</v>
      </c>
    </row>
    <row r="1323" spans="1:34" ht="13.35" customHeight="1" x14ac:dyDescent="0.25">
      <c r="A1323" s="1" t="s">
        <v>3449</v>
      </c>
      <c r="B1323" s="9" t="s">
        <v>1</v>
      </c>
      <c r="C1323" s="9"/>
      <c r="D1323" s="9"/>
      <c r="E1323" s="10" t="s">
        <v>3450</v>
      </c>
      <c r="F1323" s="10"/>
      <c r="G1323" s="8">
        <v>419</v>
      </c>
      <c r="H1323" s="8"/>
      <c r="I1323" s="8"/>
      <c r="J1323" s="10" t="s">
        <v>3412</v>
      </c>
      <c r="K1323" s="10"/>
      <c r="L1323" s="10"/>
      <c r="M1323" s="10"/>
      <c r="N1323" s="10"/>
      <c r="O1323" s="10"/>
      <c r="P1323" s="10" t="s">
        <v>3451</v>
      </c>
      <c r="Q1323" s="10"/>
      <c r="R1323" s="10"/>
      <c r="S1323" s="10"/>
      <c r="T1323" s="10"/>
      <c r="U1323" s="10"/>
      <c r="V1323" s="10"/>
      <c r="W1323" s="8">
        <v>272600</v>
      </c>
      <c r="X1323" s="8"/>
      <c r="Y1323" s="8">
        <v>342800</v>
      </c>
      <c r="Z1323" s="8"/>
      <c r="AA1323" s="11">
        <v>0</v>
      </c>
      <c r="AB1323" s="11"/>
      <c r="AC1323" s="11">
        <v>0</v>
      </c>
      <c r="AD1323" s="11"/>
      <c r="AG1323" s="4">
        <f t="shared" si="48"/>
        <v>70200</v>
      </c>
      <c r="AH1323" s="6">
        <f t="shared" si="49"/>
        <v>0.2575201760821717</v>
      </c>
    </row>
    <row r="1324" spans="1:34" ht="13.35" customHeight="1" x14ac:dyDescent="0.25">
      <c r="A1324" s="1" t="s">
        <v>3452</v>
      </c>
      <c r="B1324" s="10" t="s">
        <v>120</v>
      </c>
      <c r="C1324" s="10"/>
      <c r="D1324" s="10"/>
      <c r="E1324" s="10" t="s">
        <v>3453</v>
      </c>
      <c r="F1324" s="10"/>
      <c r="G1324" s="8">
        <v>420</v>
      </c>
      <c r="H1324" s="8"/>
      <c r="I1324" s="8"/>
      <c r="J1324" s="10" t="s">
        <v>3412</v>
      </c>
      <c r="K1324" s="10"/>
      <c r="L1324" s="10"/>
      <c r="M1324" s="10"/>
      <c r="N1324" s="10"/>
      <c r="O1324" s="10"/>
      <c r="P1324" s="10" t="s">
        <v>3454</v>
      </c>
      <c r="Q1324" s="10"/>
      <c r="R1324" s="10"/>
      <c r="S1324" s="10"/>
      <c r="T1324" s="10"/>
      <c r="U1324" s="10"/>
      <c r="V1324" s="10"/>
      <c r="W1324" s="8">
        <v>1700400</v>
      </c>
      <c r="X1324" s="8"/>
      <c r="Y1324" s="8">
        <v>1751400</v>
      </c>
      <c r="Z1324" s="8"/>
      <c r="AA1324" s="11">
        <v>0</v>
      </c>
      <c r="AB1324" s="11"/>
      <c r="AC1324" s="11">
        <v>0</v>
      </c>
      <c r="AD1324" s="11"/>
      <c r="AG1324" s="4">
        <f t="shared" si="48"/>
        <v>51000</v>
      </c>
      <c r="AH1324" s="6">
        <f t="shared" si="49"/>
        <v>2.9992942836979536E-2</v>
      </c>
    </row>
    <row r="1325" spans="1:34" ht="13.35" customHeight="1" x14ac:dyDescent="0.25">
      <c r="A1325" s="1" t="s">
        <v>3455</v>
      </c>
      <c r="B1325" s="9" t="s">
        <v>1</v>
      </c>
      <c r="C1325" s="9"/>
      <c r="D1325" s="9"/>
      <c r="E1325" s="10" t="s">
        <v>3456</v>
      </c>
      <c r="F1325" s="10"/>
      <c r="G1325" s="8">
        <v>421</v>
      </c>
      <c r="H1325" s="8"/>
      <c r="I1325" s="8"/>
      <c r="J1325" s="10" t="s">
        <v>3412</v>
      </c>
      <c r="K1325" s="10"/>
      <c r="L1325" s="10"/>
      <c r="M1325" s="10"/>
      <c r="N1325" s="10"/>
      <c r="O1325" s="10"/>
      <c r="P1325" s="10" t="s">
        <v>3457</v>
      </c>
      <c r="Q1325" s="10"/>
      <c r="R1325" s="10"/>
      <c r="S1325" s="10"/>
      <c r="T1325" s="10"/>
      <c r="U1325" s="10"/>
      <c r="V1325" s="10"/>
      <c r="W1325" s="8">
        <v>357400</v>
      </c>
      <c r="X1325" s="8"/>
      <c r="Y1325" s="8">
        <v>516700</v>
      </c>
      <c r="Z1325" s="8"/>
      <c r="AA1325" s="8">
        <v>516700</v>
      </c>
      <c r="AB1325" s="8"/>
      <c r="AC1325" s="8">
        <v>516700</v>
      </c>
      <c r="AD1325" s="8"/>
      <c r="AG1325" s="4">
        <f t="shared" si="48"/>
        <v>159300</v>
      </c>
      <c r="AH1325" s="6">
        <f t="shared" si="49"/>
        <v>0.44571908226077223</v>
      </c>
    </row>
    <row r="1326" spans="1:34" ht="13.35" customHeight="1" x14ac:dyDescent="0.25">
      <c r="A1326" s="1" t="s">
        <v>3458</v>
      </c>
      <c r="B1326" s="9" t="s">
        <v>1</v>
      </c>
      <c r="C1326" s="9"/>
      <c r="D1326" s="9"/>
      <c r="E1326" s="10" t="s">
        <v>3459</v>
      </c>
      <c r="F1326" s="10"/>
      <c r="G1326" s="8">
        <v>422</v>
      </c>
      <c r="H1326" s="8"/>
      <c r="I1326" s="8"/>
      <c r="J1326" s="10" t="s">
        <v>3412</v>
      </c>
      <c r="K1326" s="10"/>
      <c r="L1326" s="10"/>
      <c r="M1326" s="10"/>
      <c r="N1326" s="10"/>
      <c r="O1326" s="10"/>
      <c r="P1326" s="10" t="s">
        <v>3460</v>
      </c>
      <c r="Q1326" s="10"/>
      <c r="R1326" s="10"/>
      <c r="S1326" s="10"/>
      <c r="T1326" s="10"/>
      <c r="U1326" s="10"/>
      <c r="V1326" s="10"/>
      <c r="W1326" s="8">
        <v>230100</v>
      </c>
      <c r="X1326" s="8"/>
      <c r="Y1326" s="8">
        <v>316700</v>
      </c>
      <c r="Z1326" s="8"/>
      <c r="AA1326" s="11">
        <v>0</v>
      </c>
      <c r="AB1326" s="11"/>
      <c r="AC1326" s="11">
        <v>0</v>
      </c>
      <c r="AD1326" s="11"/>
      <c r="AG1326" s="4">
        <f t="shared" si="48"/>
        <v>86600</v>
      </c>
      <c r="AH1326" s="6">
        <f t="shared" si="49"/>
        <v>0.37635810517166451</v>
      </c>
    </row>
    <row r="1327" spans="1:34" ht="13.35" customHeight="1" x14ac:dyDescent="0.25">
      <c r="A1327" s="1" t="s">
        <v>3461</v>
      </c>
      <c r="B1327" s="9" t="s">
        <v>1</v>
      </c>
      <c r="C1327" s="9"/>
      <c r="D1327" s="9"/>
      <c r="E1327" s="10" t="s">
        <v>3462</v>
      </c>
      <c r="F1327" s="10"/>
      <c r="G1327" s="8">
        <v>423</v>
      </c>
      <c r="H1327" s="8"/>
      <c r="I1327" s="8"/>
      <c r="J1327" s="10" t="s">
        <v>3412</v>
      </c>
      <c r="K1327" s="10"/>
      <c r="L1327" s="10"/>
      <c r="M1327" s="10"/>
      <c r="N1327" s="10"/>
      <c r="O1327" s="10"/>
      <c r="P1327" s="10" t="s">
        <v>2945</v>
      </c>
      <c r="Q1327" s="10"/>
      <c r="R1327" s="10"/>
      <c r="S1327" s="10"/>
      <c r="T1327" s="10"/>
      <c r="U1327" s="10"/>
      <c r="V1327" s="10"/>
      <c r="W1327" s="8">
        <v>388900</v>
      </c>
      <c r="X1327" s="8"/>
      <c r="Y1327" s="8">
        <v>556900</v>
      </c>
      <c r="Z1327" s="8"/>
      <c r="AA1327" s="8">
        <v>556900</v>
      </c>
      <c r="AB1327" s="8"/>
      <c r="AC1327" s="8">
        <v>556900</v>
      </c>
      <c r="AD1327" s="8"/>
      <c r="AG1327" s="4">
        <f t="shared" si="48"/>
        <v>168000</v>
      </c>
      <c r="AH1327" s="6">
        <f t="shared" si="49"/>
        <v>0.43198765749550011</v>
      </c>
    </row>
    <row r="1328" spans="1:34" ht="17.850000000000001" customHeight="1" x14ac:dyDescent="0.25">
      <c r="A1328" s="1" t="s">
        <v>3463</v>
      </c>
      <c r="B1328" s="9" t="s">
        <v>1</v>
      </c>
      <c r="C1328" s="9"/>
      <c r="D1328" s="9"/>
      <c r="E1328" s="10" t="s">
        <v>3464</v>
      </c>
      <c r="F1328" s="10"/>
      <c r="G1328" s="8">
        <v>424</v>
      </c>
      <c r="H1328" s="8"/>
      <c r="I1328" s="8"/>
      <c r="J1328" s="10" t="s">
        <v>3412</v>
      </c>
      <c r="K1328" s="10"/>
      <c r="L1328" s="10"/>
      <c r="M1328" s="10"/>
      <c r="N1328" s="10"/>
      <c r="O1328" s="10"/>
      <c r="P1328" s="10" t="s">
        <v>2938</v>
      </c>
      <c r="Q1328" s="10"/>
      <c r="R1328" s="10"/>
      <c r="S1328" s="10"/>
      <c r="T1328" s="10"/>
      <c r="U1328" s="10"/>
      <c r="V1328" s="10"/>
      <c r="W1328" s="8">
        <v>271600</v>
      </c>
      <c r="X1328" s="8"/>
      <c r="Y1328" s="8">
        <v>382400</v>
      </c>
      <c r="Z1328" s="8"/>
      <c r="AA1328" s="8">
        <v>382400</v>
      </c>
      <c r="AB1328" s="8"/>
      <c r="AC1328" s="8">
        <v>382400</v>
      </c>
      <c r="AD1328" s="8"/>
      <c r="AG1328" s="4">
        <f t="shared" si="48"/>
        <v>110800</v>
      </c>
      <c r="AH1328" s="6">
        <f t="shared" si="49"/>
        <v>0.40795287187039764</v>
      </c>
    </row>
    <row r="1329" spans="1:34" x14ac:dyDescent="0.25">
      <c r="A1329" s="7"/>
      <c r="B1329" s="7"/>
      <c r="C1329" s="7"/>
      <c r="D1329" s="7"/>
      <c r="E1329" s="7"/>
      <c r="F1329" s="7"/>
      <c r="G1329" s="7"/>
      <c r="H1329" s="7"/>
      <c r="I1329" s="7"/>
      <c r="J1329" s="7"/>
      <c r="K1329" s="7"/>
      <c r="L1329" s="7"/>
      <c r="M1329" s="7"/>
      <c r="N1329" s="7"/>
      <c r="O1329" s="7"/>
      <c r="P1329" s="7"/>
      <c r="Q1329" s="7"/>
      <c r="R1329" s="7"/>
      <c r="S1329" s="7"/>
      <c r="T1329" s="7"/>
      <c r="U1329" s="7"/>
      <c r="V1329" s="7"/>
      <c r="W1329" s="7"/>
      <c r="X1329" s="7"/>
      <c r="Y1329" s="7"/>
      <c r="Z1329" s="7"/>
      <c r="AA1329" s="7"/>
      <c r="AB1329" s="7"/>
      <c r="AC1329" s="7"/>
      <c r="AD1329" s="7"/>
      <c r="AE1329" s="7"/>
      <c r="AF1329" s="7"/>
      <c r="AG1329" s="7"/>
    </row>
    <row r="1330" spans="1:34" x14ac:dyDescent="0.25">
      <c r="A1330" s="9"/>
      <c r="B1330" s="12"/>
      <c r="C1330" s="12"/>
      <c r="D1330" s="12"/>
      <c r="E1330" s="12"/>
      <c r="F1330" s="12"/>
      <c r="G1330" s="12"/>
      <c r="H1330" s="12"/>
      <c r="I1330" s="12"/>
      <c r="J1330" s="12"/>
      <c r="K1330" s="12"/>
      <c r="L1330" s="12"/>
      <c r="M1330" s="12"/>
      <c r="N1330" s="12"/>
      <c r="O1330" s="12"/>
      <c r="P1330" s="12"/>
      <c r="Q1330" s="12"/>
      <c r="R1330" s="12"/>
      <c r="S1330" s="12"/>
      <c r="T1330" s="12"/>
      <c r="U1330" s="12"/>
      <c r="V1330" s="12"/>
      <c r="W1330" s="12"/>
      <c r="X1330" s="12"/>
      <c r="Y1330" s="12"/>
      <c r="Z1330" s="12"/>
      <c r="AA1330" s="12"/>
      <c r="AB1330" s="12"/>
      <c r="AC1330" s="12"/>
      <c r="AD1330" s="12"/>
      <c r="AE1330" s="12"/>
      <c r="AF1330" s="12"/>
      <c r="AG1330" s="12"/>
    </row>
    <row r="1331" spans="1:34" ht="15" customHeight="1" x14ac:dyDescent="0.25">
      <c r="A1331" s="1" t="s">
        <v>3465</v>
      </c>
      <c r="B1331" s="10" t="s">
        <v>120</v>
      </c>
      <c r="C1331" s="10"/>
      <c r="D1331" s="10"/>
      <c r="E1331" s="10" t="s">
        <v>1707</v>
      </c>
      <c r="F1331" s="10"/>
      <c r="G1331" s="8">
        <v>425</v>
      </c>
      <c r="H1331" s="8"/>
      <c r="I1331" s="8"/>
      <c r="J1331" s="10" t="s">
        <v>3412</v>
      </c>
      <c r="K1331" s="10"/>
      <c r="L1331" s="10"/>
      <c r="M1331" s="10" t="s">
        <v>3466</v>
      </c>
      <c r="N1331" s="10"/>
      <c r="O1331" s="10"/>
      <c r="P1331" s="10"/>
      <c r="Q1331" s="10"/>
      <c r="R1331" s="10"/>
      <c r="S1331" s="10"/>
      <c r="T1331" s="10"/>
      <c r="U1331" s="10"/>
      <c r="V1331" s="8">
        <v>124200</v>
      </c>
      <c r="W1331" s="8"/>
      <c r="X1331" s="8"/>
      <c r="Y1331" s="8"/>
      <c r="Z1331" s="8">
        <v>193700</v>
      </c>
      <c r="AA1331" s="8"/>
      <c r="AB1331" s="11">
        <v>0</v>
      </c>
      <c r="AC1331" s="11"/>
      <c r="AD1331" s="11">
        <v>0</v>
      </c>
      <c r="AE1331" s="11"/>
      <c r="AG1331" s="4">
        <f>Z1331-V1331</f>
        <v>69500</v>
      </c>
      <c r="AH1331" s="6">
        <f>AG1331/V1331</f>
        <v>0.55958132045088571</v>
      </c>
    </row>
    <row r="1332" spans="1:34" ht="13.35" customHeight="1" x14ac:dyDescent="0.25">
      <c r="A1332" s="1" t="s">
        <v>3467</v>
      </c>
      <c r="B1332" s="9" t="s">
        <v>1</v>
      </c>
      <c r="C1332" s="9"/>
      <c r="D1332" s="9"/>
      <c r="E1332" s="10" t="s">
        <v>3468</v>
      </c>
      <c r="F1332" s="10"/>
      <c r="G1332" s="8">
        <v>426</v>
      </c>
      <c r="H1332" s="8"/>
      <c r="I1332" s="8"/>
      <c r="J1332" s="10" t="s">
        <v>3412</v>
      </c>
      <c r="K1332" s="10"/>
      <c r="L1332" s="10"/>
      <c r="M1332" s="10" t="s">
        <v>3469</v>
      </c>
      <c r="N1332" s="10"/>
      <c r="O1332" s="10"/>
      <c r="P1332" s="10"/>
      <c r="Q1332" s="10"/>
      <c r="R1332" s="10"/>
      <c r="S1332" s="10"/>
      <c r="T1332" s="10"/>
      <c r="U1332" s="10"/>
      <c r="V1332" s="8">
        <v>240000</v>
      </c>
      <c r="W1332" s="8"/>
      <c r="X1332" s="8"/>
      <c r="Y1332" s="8"/>
      <c r="Z1332" s="8">
        <v>302500</v>
      </c>
      <c r="AA1332" s="8"/>
      <c r="AB1332" s="11">
        <v>0</v>
      </c>
      <c r="AC1332" s="11"/>
      <c r="AD1332" s="11">
        <v>0</v>
      </c>
      <c r="AE1332" s="11"/>
      <c r="AG1332" s="4">
        <f t="shared" ref="AG1332:AG1381" si="50">Z1332-V1332</f>
        <v>62500</v>
      </c>
      <c r="AH1332" s="6">
        <f t="shared" ref="AH1332:AH1381" si="51">AG1332/V1332</f>
        <v>0.26041666666666669</v>
      </c>
    </row>
    <row r="1333" spans="1:34" ht="13.35" customHeight="1" x14ac:dyDescent="0.25">
      <c r="A1333" s="1" t="s">
        <v>3470</v>
      </c>
      <c r="B1333" s="9" t="s">
        <v>1</v>
      </c>
      <c r="C1333" s="9"/>
      <c r="D1333" s="9"/>
      <c r="E1333" s="10" t="s">
        <v>3471</v>
      </c>
      <c r="F1333" s="10"/>
      <c r="G1333" s="8">
        <v>427</v>
      </c>
      <c r="H1333" s="8"/>
      <c r="I1333" s="8"/>
      <c r="J1333" s="10" t="s">
        <v>3412</v>
      </c>
      <c r="K1333" s="10"/>
      <c r="L1333" s="10"/>
      <c r="M1333" s="10" t="s">
        <v>2945</v>
      </c>
      <c r="N1333" s="10"/>
      <c r="O1333" s="10"/>
      <c r="P1333" s="10"/>
      <c r="Q1333" s="10"/>
      <c r="R1333" s="10"/>
      <c r="S1333" s="10"/>
      <c r="T1333" s="10"/>
      <c r="U1333" s="10"/>
      <c r="V1333" s="8">
        <v>266400</v>
      </c>
      <c r="W1333" s="8"/>
      <c r="X1333" s="8"/>
      <c r="Y1333" s="8"/>
      <c r="Z1333" s="8">
        <v>378400</v>
      </c>
      <c r="AA1333" s="8"/>
      <c r="AB1333" s="8">
        <v>378400</v>
      </c>
      <c r="AC1333" s="8"/>
      <c r="AD1333" s="8">
        <v>378400</v>
      </c>
      <c r="AE1333" s="8"/>
      <c r="AG1333" s="4">
        <f t="shared" si="50"/>
        <v>112000</v>
      </c>
      <c r="AH1333" s="6">
        <f t="shared" si="51"/>
        <v>0.42042042042042044</v>
      </c>
    </row>
    <row r="1334" spans="1:34" ht="13.35" customHeight="1" x14ac:dyDescent="0.25">
      <c r="A1334" s="1" t="s">
        <v>3472</v>
      </c>
      <c r="B1334" s="9" t="s">
        <v>1</v>
      </c>
      <c r="C1334" s="9"/>
      <c r="D1334" s="9"/>
      <c r="E1334" s="10" t="s">
        <v>3473</v>
      </c>
      <c r="F1334" s="10"/>
      <c r="G1334" s="8">
        <v>428</v>
      </c>
      <c r="H1334" s="8"/>
      <c r="I1334" s="8"/>
      <c r="J1334" s="10" t="s">
        <v>3412</v>
      </c>
      <c r="K1334" s="10"/>
      <c r="L1334" s="10"/>
      <c r="M1334" s="10" t="s">
        <v>2893</v>
      </c>
      <c r="N1334" s="10"/>
      <c r="O1334" s="10"/>
      <c r="P1334" s="10"/>
      <c r="Q1334" s="10"/>
      <c r="R1334" s="10"/>
      <c r="S1334" s="10"/>
      <c r="T1334" s="10"/>
      <c r="U1334" s="10"/>
      <c r="V1334" s="8">
        <v>315500</v>
      </c>
      <c r="W1334" s="8"/>
      <c r="X1334" s="8"/>
      <c r="Y1334" s="8"/>
      <c r="Z1334" s="8">
        <v>449900</v>
      </c>
      <c r="AA1334" s="8"/>
      <c r="AB1334" s="8">
        <v>449900</v>
      </c>
      <c r="AC1334" s="8"/>
      <c r="AD1334" s="8">
        <v>449900</v>
      </c>
      <c r="AE1334" s="8"/>
      <c r="AG1334" s="4">
        <f t="shared" si="50"/>
        <v>134400</v>
      </c>
      <c r="AH1334" s="6">
        <f t="shared" si="51"/>
        <v>0.42599049128367672</v>
      </c>
    </row>
    <row r="1335" spans="1:34" ht="13.35" customHeight="1" x14ac:dyDescent="0.25">
      <c r="A1335" s="1" t="s">
        <v>3474</v>
      </c>
      <c r="B1335" s="10" t="s">
        <v>360</v>
      </c>
      <c r="C1335" s="10"/>
      <c r="D1335" s="10"/>
      <c r="E1335" s="10" t="s">
        <v>3475</v>
      </c>
      <c r="F1335" s="10"/>
      <c r="G1335" s="8">
        <v>429</v>
      </c>
      <c r="H1335" s="8"/>
      <c r="I1335" s="8"/>
      <c r="J1335" s="10" t="s">
        <v>3412</v>
      </c>
      <c r="K1335" s="10"/>
      <c r="L1335" s="10"/>
      <c r="M1335" s="10" t="s">
        <v>3476</v>
      </c>
      <c r="N1335" s="10"/>
      <c r="O1335" s="10"/>
      <c r="P1335" s="10"/>
      <c r="Q1335" s="10"/>
      <c r="R1335" s="10"/>
      <c r="S1335" s="10"/>
      <c r="T1335" s="10"/>
      <c r="U1335" s="10"/>
      <c r="V1335" s="8">
        <v>481000</v>
      </c>
      <c r="W1335" s="8"/>
      <c r="X1335" s="8"/>
      <c r="Y1335" s="8"/>
      <c r="Z1335" s="8">
        <v>687600</v>
      </c>
      <c r="AA1335" s="8"/>
      <c r="AB1335" s="8">
        <v>687600</v>
      </c>
      <c r="AC1335" s="8"/>
      <c r="AD1335" s="8">
        <v>609500</v>
      </c>
      <c r="AE1335" s="8"/>
      <c r="AG1335" s="4">
        <f t="shared" si="50"/>
        <v>206600</v>
      </c>
      <c r="AH1335" s="6">
        <f t="shared" si="51"/>
        <v>0.42952182952182955</v>
      </c>
    </row>
    <row r="1336" spans="1:34" ht="13.35" customHeight="1" x14ac:dyDescent="0.25">
      <c r="A1336" s="1" t="s">
        <v>3477</v>
      </c>
      <c r="B1336" s="9" t="s">
        <v>1</v>
      </c>
      <c r="C1336" s="9"/>
      <c r="D1336" s="9"/>
      <c r="E1336" s="10" t="s">
        <v>3478</v>
      </c>
      <c r="F1336" s="10"/>
      <c r="G1336" s="8">
        <v>435</v>
      </c>
      <c r="H1336" s="8"/>
      <c r="I1336" s="8"/>
      <c r="J1336" s="10" t="s">
        <v>3412</v>
      </c>
      <c r="K1336" s="10"/>
      <c r="L1336" s="10"/>
      <c r="M1336" s="10" t="s">
        <v>2945</v>
      </c>
      <c r="N1336" s="10"/>
      <c r="O1336" s="10"/>
      <c r="P1336" s="10"/>
      <c r="Q1336" s="10"/>
      <c r="R1336" s="10"/>
      <c r="S1336" s="10"/>
      <c r="T1336" s="10"/>
      <c r="U1336" s="10"/>
      <c r="V1336" s="8">
        <v>208000</v>
      </c>
      <c r="W1336" s="8"/>
      <c r="X1336" s="8"/>
      <c r="Y1336" s="8"/>
      <c r="Z1336" s="8">
        <v>293700</v>
      </c>
      <c r="AA1336" s="8"/>
      <c r="AB1336" s="8">
        <v>293700</v>
      </c>
      <c r="AC1336" s="8"/>
      <c r="AD1336" s="8">
        <v>293700</v>
      </c>
      <c r="AE1336" s="8"/>
      <c r="AG1336" s="4">
        <f t="shared" si="50"/>
        <v>85700</v>
      </c>
      <c r="AH1336" s="6">
        <f t="shared" si="51"/>
        <v>0.41201923076923075</v>
      </c>
    </row>
    <row r="1337" spans="1:34" ht="13.35" customHeight="1" x14ac:dyDescent="0.25">
      <c r="A1337" s="1" t="s">
        <v>3479</v>
      </c>
      <c r="B1337" s="9" t="s">
        <v>1</v>
      </c>
      <c r="C1337" s="9"/>
      <c r="D1337" s="9"/>
      <c r="E1337" s="10" t="s">
        <v>3480</v>
      </c>
      <c r="F1337" s="10"/>
      <c r="G1337" s="8">
        <v>437</v>
      </c>
      <c r="H1337" s="8"/>
      <c r="I1337" s="8"/>
      <c r="J1337" s="10" t="s">
        <v>3412</v>
      </c>
      <c r="K1337" s="10"/>
      <c r="L1337" s="10"/>
      <c r="M1337" s="10" t="s">
        <v>3481</v>
      </c>
      <c r="N1337" s="10"/>
      <c r="O1337" s="10"/>
      <c r="P1337" s="10"/>
      <c r="Q1337" s="10"/>
      <c r="R1337" s="10"/>
      <c r="S1337" s="10"/>
      <c r="T1337" s="10"/>
      <c r="U1337" s="10"/>
      <c r="V1337" s="8">
        <v>152700</v>
      </c>
      <c r="W1337" s="8"/>
      <c r="X1337" s="8"/>
      <c r="Y1337" s="8"/>
      <c r="Z1337" s="8">
        <v>210800</v>
      </c>
      <c r="AA1337" s="8"/>
      <c r="AB1337" s="8">
        <v>210800</v>
      </c>
      <c r="AC1337" s="8"/>
      <c r="AD1337" s="8">
        <v>210800</v>
      </c>
      <c r="AE1337" s="8"/>
      <c r="AG1337" s="4">
        <f t="shared" si="50"/>
        <v>58100</v>
      </c>
      <c r="AH1337" s="6">
        <f t="shared" si="51"/>
        <v>0.38048461034708581</v>
      </c>
    </row>
    <row r="1338" spans="1:34" ht="13.35" customHeight="1" x14ac:dyDescent="0.25">
      <c r="A1338" s="1" t="s">
        <v>3482</v>
      </c>
      <c r="B1338" s="9" t="s">
        <v>1</v>
      </c>
      <c r="C1338" s="9"/>
      <c r="D1338" s="9"/>
      <c r="E1338" s="10" t="s">
        <v>3483</v>
      </c>
      <c r="F1338" s="10"/>
      <c r="G1338" s="8">
        <v>439</v>
      </c>
      <c r="H1338" s="8"/>
      <c r="I1338" s="8"/>
      <c r="J1338" s="10" t="s">
        <v>3412</v>
      </c>
      <c r="K1338" s="10"/>
      <c r="L1338" s="10"/>
      <c r="M1338" s="10" t="s">
        <v>3484</v>
      </c>
      <c r="N1338" s="10"/>
      <c r="O1338" s="10"/>
      <c r="P1338" s="10"/>
      <c r="Q1338" s="10"/>
      <c r="R1338" s="10"/>
      <c r="S1338" s="10"/>
      <c r="T1338" s="10"/>
      <c r="U1338" s="10"/>
      <c r="V1338" s="8">
        <v>241500</v>
      </c>
      <c r="W1338" s="8"/>
      <c r="X1338" s="8"/>
      <c r="Y1338" s="8"/>
      <c r="Z1338" s="8">
        <v>313900</v>
      </c>
      <c r="AA1338" s="8"/>
      <c r="AB1338" s="8">
        <v>313900</v>
      </c>
      <c r="AC1338" s="8"/>
      <c r="AD1338" s="8">
        <v>313900</v>
      </c>
      <c r="AE1338" s="8"/>
      <c r="AG1338" s="4">
        <f t="shared" si="50"/>
        <v>72400</v>
      </c>
      <c r="AH1338" s="6">
        <f t="shared" si="51"/>
        <v>0.29979296066252586</v>
      </c>
    </row>
    <row r="1339" spans="1:34" ht="13.35" customHeight="1" x14ac:dyDescent="0.25">
      <c r="A1339" s="1" t="s">
        <v>3485</v>
      </c>
      <c r="B1339" s="9" t="s">
        <v>1</v>
      </c>
      <c r="C1339" s="9"/>
      <c r="D1339" s="9"/>
      <c r="E1339" s="10" t="s">
        <v>3486</v>
      </c>
      <c r="F1339" s="10"/>
      <c r="G1339" s="8">
        <v>441</v>
      </c>
      <c r="H1339" s="8"/>
      <c r="I1339" s="8"/>
      <c r="J1339" s="10" t="s">
        <v>3412</v>
      </c>
      <c r="K1339" s="10"/>
      <c r="L1339" s="10"/>
      <c r="M1339" s="10" t="s">
        <v>3487</v>
      </c>
      <c r="N1339" s="10"/>
      <c r="O1339" s="10"/>
      <c r="P1339" s="10"/>
      <c r="Q1339" s="10"/>
      <c r="R1339" s="10"/>
      <c r="S1339" s="10"/>
      <c r="T1339" s="10"/>
      <c r="U1339" s="10"/>
      <c r="V1339" s="8">
        <v>307600</v>
      </c>
      <c r="W1339" s="8"/>
      <c r="X1339" s="8"/>
      <c r="Y1339" s="8"/>
      <c r="Z1339" s="8">
        <v>431200</v>
      </c>
      <c r="AA1339" s="8"/>
      <c r="AB1339" s="8">
        <v>431200</v>
      </c>
      <c r="AC1339" s="8"/>
      <c r="AD1339" s="8">
        <v>431200</v>
      </c>
      <c r="AE1339" s="8"/>
      <c r="AG1339" s="4">
        <f t="shared" si="50"/>
        <v>123600</v>
      </c>
      <c r="AH1339" s="6">
        <f t="shared" si="51"/>
        <v>0.40182054616384916</v>
      </c>
    </row>
    <row r="1340" spans="1:34" ht="13.35" customHeight="1" x14ac:dyDescent="0.25">
      <c r="A1340" s="1" t="s">
        <v>3488</v>
      </c>
      <c r="B1340" s="10" t="s">
        <v>360</v>
      </c>
      <c r="C1340" s="10"/>
      <c r="D1340" s="10"/>
      <c r="E1340" s="10" t="s">
        <v>3489</v>
      </c>
      <c r="F1340" s="10"/>
      <c r="G1340" s="8">
        <v>443</v>
      </c>
      <c r="H1340" s="8"/>
      <c r="I1340" s="8"/>
      <c r="J1340" s="10" t="s">
        <v>3412</v>
      </c>
      <c r="K1340" s="10"/>
      <c r="L1340" s="10"/>
      <c r="M1340" s="10" t="s">
        <v>3490</v>
      </c>
      <c r="N1340" s="10"/>
      <c r="O1340" s="10"/>
      <c r="P1340" s="10"/>
      <c r="Q1340" s="10"/>
      <c r="R1340" s="10"/>
      <c r="S1340" s="10"/>
      <c r="T1340" s="10"/>
      <c r="U1340" s="10"/>
      <c r="V1340" s="8">
        <v>14400</v>
      </c>
      <c r="W1340" s="8"/>
      <c r="X1340" s="8"/>
      <c r="Y1340" s="8"/>
      <c r="Z1340" s="8">
        <v>20000</v>
      </c>
      <c r="AA1340" s="8"/>
      <c r="AB1340" s="11">
        <v>0</v>
      </c>
      <c r="AC1340" s="11"/>
      <c r="AD1340" s="11">
        <v>0</v>
      </c>
      <c r="AE1340" s="11"/>
      <c r="AG1340" s="4">
        <f t="shared" si="50"/>
        <v>5600</v>
      </c>
      <c r="AH1340" s="6">
        <f t="shared" si="51"/>
        <v>0.3888888888888889</v>
      </c>
    </row>
    <row r="1341" spans="1:34" ht="13.35" customHeight="1" x14ac:dyDescent="0.25">
      <c r="A1341" s="1" t="s">
        <v>3491</v>
      </c>
      <c r="B1341" s="9" t="s">
        <v>1</v>
      </c>
      <c r="C1341" s="9"/>
      <c r="D1341" s="9"/>
      <c r="E1341" s="10" t="s">
        <v>3492</v>
      </c>
      <c r="F1341" s="10"/>
      <c r="G1341" s="8">
        <v>444</v>
      </c>
      <c r="H1341" s="8"/>
      <c r="I1341" s="8"/>
      <c r="J1341" s="10" t="s">
        <v>3412</v>
      </c>
      <c r="K1341" s="10"/>
      <c r="L1341" s="10"/>
      <c r="M1341" s="10" t="s">
        <v>3493</v>
      </c>
      <c r="N1341" s="10"/>
      <c r="O1341" s="10"/>
      <c r="P1341" s="10"/>
      <c r="Q1341" s="10"/>
      <c r="R1341" s="10"/>
      <c r="S1341" s="10"/>
      <c r="T1341" s="10"/>
      <c r="U1341" s="10"/>
      <c r="V1341" s="8">
        <v>244500</v>
      </c>
      <c r="W1341" s="8"/>
      <c r="X1341" s="8"/>
      <c r="Y1341" s="8"/>
      <c r="Z1341" s="8">
        <v>343700</v>
      </c>
      <c r="AA1341" s="8"/>
      <c r="AB1341" s="8">
        <v>343700</v>
      </c>
      <c r="AC1341" s="8"/>
      <c r="AD1341" s="8">
        <v>343700</v>
      </c>
      <c r="AE1341" s="8"/>
      <c r="AG1341" s="4">
        <f t="shared" si="50"/>
        <v>99200</v>
      </c>
      <c r="AH1341" s="6">
        <f t="shared" si="51"/>
        <v>0.40572597137014316</v>
      </c>
    </row>
    <row r="1342" spans="1:34" ht="13.35" customHeight="1" x14ac:dyDescent="0.25">
      <c r="A1342" s="1" t="s">
        <v>3494</v>
      </c>
      <c r="B1342" s="9" t="s">
        <v>1</v>
      </c>
      <c r="C1342" s="9"/>
      <c r="D1342" s="9"/>
      <c r="E1342" s="10" t="s">
        <v>3495</v>
      </c>
      <c r="F1342" s="10"/>
      <c r="G1342" s="8">
        <v>446</v>
      </c>
      <c r="H1342" s="8"/>
      <c r="I1342" s="8"/>
      <c r="J1342" s="10" t="s">
        <v>3412</v>
      </c>
      <c r="K1342" s="10"/>
      <c r="L1342" s="10"/>
      <c r="M1342" s="10" t="s">
        <v>3416</v>
      </c>
      <c r="N1342" s="10"/>
      <c r="O1342" s="10"/>
      <c r="P1342" s="10"/>
      <c r="Q1342" s="10"/>
      <c r="R1342" s="10"/>
      <c r="S1342" s="10"/>
      <c r="T1342" s="10"/>
      <c r="U1342" s="10"/>
      <c r="V1342" s="8">
        <v>351300</v>
      </c>
      <c r="W1342" s="8"/>
      <c r="X1342" s="8"/>
      <c r="Y1342" s="8"/>
      <c r="Z1342" s="8">
        <v>482800</v>
      </c>
      <c r="AA1342" s="8"/>
      <c r="AB1342" s="8">
        <v>482800</v>
      </c>
      <c r="AC1342" s="8"/>
      <c r="AD1342" s="8">
        <v>482800</v>
      </c>
      <c r="AE1342" s="8"/>
      <c r="AG1342" s="4">
        <f t="shared" si="50"/>
        <v>131500</v>
      </c>
      <c r="AH1342" s="6">
        <f t="shared" si="51"/>
        <v>0.37432393965271848</v>
      </c>
    </row>
    <row r="1343" spans="1:34" ht="13.35" customHeight="1" x14ac:dyDescent="0.25">
      <c r="A1343" s="1" t="s">
        <v>3496</v>
      </c>
      <c r="B1343" s="9" t="s">
        <v>1</v>
      </c>
      <c r="C1343" s="9"/>
      <c r="D1343" s="9"/>
      <c r="E1343" s="10" t="s">
        <v>3497</v>
      </c>
      <c r="F1343" s="10"/>
      <c r="G1343" s="8">
        <v>447</v>
      </c>
      <c r="H1343" s="8"/>
      <c r="I1343" s="8"/>
      <c r="J1343" s="10" t="s">
        <v>3412</v>
      </c>
      <c r="K1343" s="10"/>
      <c r="L1343" s="10"/>
      <c r="M1343" s="10" t="s">
        <v>3498</v>
      </c>
      <c r="N1343" s="10"/>
      <c r="O1343" s="10"/>
      <c r="P1343" s="10"/>
      <c r="Q1343" s="10"/>
      <c r="R1343" s="10"/>
      <c r="S1343" s="10"/>
      <c r="T1343" s="10"/>
      <c r="U1343" s="10"/>
      <c r="V1343" s="8">
        <v>339500</v>
      </c>
      <c r="W1343" s="8"/>
      <c r="X1343" s="8"/>
      <c r="Y1343" s="8"/>
      <c r="Z1343" s="8">
        <v>468300</v>
      </c>
      <c r="AA1343" s="8"/>
      <c r="AB1343" s="8">
        <v>376100</v>
      </c>
      <c r="AC1343" s="8"/>
      <c r="AD1343" s="8">
        <v>376100</v>
      </c>
      <c r="AE1343" s="8"/>
      <c r="AG1343" s="4">
        <f t="shared" si="50"/>
        <v>128800</v>
      </c>
      <c r="AH1343" s="6">
        <f t="shared" si="51"/>
        <v>0.37938144329896906</v>
      </c>
    </row>
    <row r="1344" spans="1:34" ht="13.35" customHeight="1" x14ac:dyDescent="0.25">
      <c r="A1344" s="1" t="s">
        <v>3499</v>
      </c>
      <c r="B1344" s="9" t="s">
        <v>1</v>
      </c>
      <c r="C1344" s="9"/>
      <c r="D1344" s="9"/>
      <c r="E1344" s="10" t="s">
        <v>3500</v>
      </c>
      <c r="F1344" s="10"/>
      <c r="G1344" s="8">
        <v>449</v>
      </c>
      <c r="H1344" s="8"/>
      <c r="I1344" s="8"/>
      <c r="J1344" s="10" t="s">
        <v>3412</v>
      </c>
      <c r="K1344" s="10"/>
      <c r="L1344" s="10"/>
      <c r="M1344" s="10" t="s">
        <v>3501</v>
      </c>
      <c r="N1344" s="10"/>
      <c r="O1344" s="10"/>
      <c r="P1344" s="10"/>
      <c r="Q1344" s="10"/>
      <c r="R1344" s="10"/>
      <c r="S1344" s="10"/>
      <c r="T1344" s="10"/>
      <c r="U1344" s="10"/>
      <c r="V1344" s="8">
        <v>283000</v>
      </c>
      <c r="W1344" s="8"/>
      <c r="X1344" s="8"/>
      <c r="Y1344" s="8"/>
      <c r="Z1344" s="8">
        <v>390200</v>
      </c>
      <c r="AA1344" s="8"/>
      <c r="AB1344" s="8">
        <v>390200</v>
      </c>
      <c r="AC1344" s="8"/>
      <c r="AD1344" s="8">
        <v>390200</v>
      </c>
      <c r="AE1344" s="8"/>
      <c r="AG1344" s="4">
        <f t="shared" si="50"/>
        <v>107200</v>
      </c>
      <c r="AH1344" s="6">
        <f t="shared" si="51"/>
        <v>0.37879858657243815</v>
      </c>
    </row>
    <row r="1345" spans="1:34" ht="13.35" customHeight="1" x14ac:dyDescent="0.25">
      <c r="A1345" s="1" t="s">
        <v>3502</v>
      </c>
      <c r="B1345" s="9" t="s">
        <v>1</v>
      </c>
      <c r="C1345" s="9"/>
      <c r="D1345" s="9"/>
      <c r="E1345" s="10" t="s">
        <v>3503</v>
      </c>
      <c r="F1345" s="10"/>
      <c r="G1345" s="8">
        <v>451</v>
      </c>
      <c r="H1345" s="8"/>
      <c r="I1345" s="8"/>
      <c r="J1345" s="10" t="s">
        <v>3412</v>
      </c>
      <c r="K1345" s="10"/>
      <c r="L1345" s="10"/>
      <c r="M1345" s="10" t="s">
        <v>3416</v>
      </c>
      <c r="N1345" s="10"/>
      <c r="O1345" s="10"/>
      <c r="P1345" s="10"/>
      <c r="Q1345" s="10"/>
      <c r="R1345" s="10"/>
      <c r="S1345" s="10"/>
      <c r="T1345" s="10"/>
      <c r="U1345" s="10"/>
      <c r="V1345" s="8">
        <v>204800</v>
      </c>
      <c r="W1345" s="8"/>
      <c r="X1345" s="8"/>
      <c r="Y1345" s="8"/>
      <c r="Z1345" s="8">
        <v>271200</v>
      </c>
      <c r="AA1345" s="8"/>
      <c r="AB1345" s="8">
        <v>271200</v>
      </c>
      <c r="AC1345" s="8"/>
      <c r="AD1345" s="8">
        <v>271200</v>
      </c>
      <c r="AE1345" s="8"/>
      <c r="AG1345" s="4">
        <f t="shared" si="50"/>
        <v>66400</v>
      </c>
      <c r="AH1345" s="6">
        <f t="shared" si="51"/>
        <v>0.32421875</v>
      </c>
    </row>
    <row r="1346" spans="1:34" ht="13.35" customHeight="1" x14ac:dyDescent="0.25">
      <c r="A1346" s="1" t="s">
        <v>3504</v>
      </c>
      <c r="B1346" s="9" t="s">
        <v>1</v>
      </c>
      <c r="C1346" s="9"/>
      <c r="D1346" s="9"/>
      <c r="E1346" s="10" t="s">
        <v>3505</v>
      </c>
      <c r="F1346" s="10"/>
      <c r="G1346" s="8">
        <v>468</v>
      </c>
      <c r="H1346" s="8"/>
      <c r="I1346" s="8"/>
      <c r="J1346" s="10" t="s">
        <v>3412</v>
      </c>
      <c r="K1346" s="10"/>
      <c r="L1346" s="10"/>
      <c r="M1346" s="10" t="s">
        <v>311</v>
      </c>
      <c r="N1346" s="10"/>
      <c r="O1346" s="10"/>
      <c r="P1346" s="10"/>
      <c r="Q1346" s="10"/>
      <c r="R1346" s="10"/>
      <c r="S1346" s="10"/>
      <c r="T1346" s="10"/>
      <c r="U1346" s="10"/>
      <c r="V1346" s="8">
        <v>333400</v>
      </c>
      <c r="W1346" s="8"/>
      <c r="X1346" s="8"/>
      <c r="Y1346" s="8"/>
      <c r="Z1346" s="8">
        <v>473000</v>
      </c>
      <c r="AA1346" s="8"/>
      <c r="AB1346" s="8">
        <v>363300</v>
      </c>
      <c r="AC1346" s="8"/>
      <c r="AD1346" s="8">
        <v>362300</v>
      </c>
      <c r="AE1346" s="8"/>
      <c r="AG1346" s="4">
        <f t="shared" si="50"/>
        <v>139600</v>
      </c>
      <c r="AH1346" s="6">
        <f t="shared" si="51"/>
        <v>0.41871625674865026</v>
      </c>
    </row>
    <row r="1347" spans="1:34" ht="13.35" customHeight="1" x14ac:dyDescent="0.25">
      <c r="A1347" s="1" t="s">
        <v>3506</v>
      </c>
      <c r="B1347" s="9" t="s">
        <v>1</v>
      </c>
      <c r="C1347" s="9"/>
      <c r="D1347" s="9"/>
      <c r="E1347" s="10" t="s">
        <v>3507</v>
      </c>
      <c r="F1347" s="10"/>
      <c r="G1347" s="8">
        <v>476</v>
      </c>
      <c r="H1347" s="8"/>
      <c r="I1347" s="8"/>
      <c r="J1347" s="10" t="s">
        <v>3412</v>
      </c>
      <c r="K1347" s="10"/>
      <c r="L1347" s="10"/>
      <c r="M1347" s="10" t="s">
        <v>3508</v>
      </c>
      <c r="N1347" s="10"/>
      <c r="O1347" s="10"/>
      <c r="P1347" s="10"/>
      <c r="Q1347" s="10"/>
      <c r="R1347" s="10"/>
      <c r="S1347" s="10"/>
      <c r="T1347" s="10"/>
      <c r="U1347" s="10"/>
      <c r="V1347" s="8">
        <v>293400</v>
      </c>
      <c r="W1347" s="8"/>
      <c r="X1347" s="8"/>
      <c r="Y1347" s="8"/>
      <c r="Z1347" s="8">
        <v>406400</v>
      </c>
      <c r="AA1347" s="8"/>
      <c r="AB1347" s="8">
        <v>406400</v>
      </c>
      <c r="AC1347" s="8"/>
      <c r="AD1347" s="8">
        <v>406100</v>
      </c>
      <c r="AE1347" s="8"/>
      <c r="AG1347" s="4">
        <f t="shared" si="50"/>
        <v>113000</v>
      </c>
      <c r="AH1347" s="6">
        <f t="shared" si="51"/>
        <v>0.38513974096796183</v>
      </c>
    </row>
    <row r="1348" spans="1:34" ht="13.35" customHeight="1" x14ac:dyDescent="0.25">
      <c r="A1348" s="1" t="s">
        <v>3509</v>
      </c>
      <c r="B1348" s="9" t="s">
        <v>1</v>
      </c>
      <c r="C1348" s="9"/>
      <c r="D1348" s="9"/>
      <c r="E1348" s="10" t="s">
        <v>3510</v>
      </c>
      <c r="F1348" s="10"/>
      <c r="G1348" s="8">
        <v>483</v>
      </c>
      <c r="H1348" s="8"/>
      <c r="I1348" s="8"/>
      <c r="J1348" s="10" t="s">
        <v>3412</v>
      </c>
      <c r="K1348" s="10"/>
      <c r="L1348" s="10"/>
      <c r="M1348" s="10" t="s">
        <v>3511</v>
      </c>
      <c r="N1348" s="10"/>
      <c r="O1348" s="10"/>
      <c r="P1348" s="10"/>
      <c r="Q1348" s="10"/>
      <c r="R1348" s="10"/>
      <c r="S1348" s="10"/>
      <c r="T1348" s="10"/>
      <c r="U1348" s="10"/>
      <c r="V1348" s="8">
        <v>661000</v>
      </c>
      <c r="W1348" s="8"/>
      <c r="X1348" s="8"/>
      <c r="Y1348" s="8"/>
      <c r="Z1348" s="8">
        <v>927800</v>
      </c>
      <c r="AA1348" s="8"/>
      <c r="AB1348" s="8">
        <v>880300</v>
      </c>
      <c r="AC1348" s="8"/>
      <c r="AD1348" s="8">
        <v>624500</v>
      </c>
      <c r="AE1348" s="8"/>
      <c r="AG1348" s="4">
        <f t="shared" si="50"/>
        <v>266800</v>
      </c>
      <c r="AH1348" s="6">
        <f t="shared" si="51"/>
        <v>0.40363086232980333</v>
      </c>
    </row>
    <row r="1349" spans="1:34" ht="13.35" customHeight="1" x14ac:dyDescent="0.25">
      <c r="A1349" s="1" t="s">
        <v>3512</v>
      </c>
      <c r="B1349" s="10" t="s">
        <v>360</v>
      </c>
      <c r="C1349" s="10"/>
      <c r="D1349" s="10"/>
      <c r="E1349" s="10" t="s">
        <v>3513</v>
      </c>
      <c r="F1349" s="10"/>
      <c r="G1349" s="8">
        <v>485</v>
      </c>
      <c r="H1349" s="8"/>
      <c r="I1349" s="8"/>
      <c r="J1349" s="10" t="s">
        <v>3412</v>
      </c>
      <c r="K1349" s="10"/>
      <c r="L1349" s="10"/>
      <c r="M1349" s="10" t="s">
        <v>3514</v>
      </c>
      <c r="N1349" s="10"/>
      <c r="O1349" s="10"/>
      <c r="P1349" s="10"/>
      <c r="Q1349" s="10"/>
      <c r="R1349" s="10"/>
      <c r="S1349" s="10"/>
      <c r="T1349" s="10"/>
      <c r="U1349" s="10"/>
      <c r="V1349" s="8">
        <v>684000</v>
      </c>
      <c r="W1349" s="8"/>
      <c r="X1349" s="8"/>
      <c r="Y1349" s="8"/>
      <c r="Z1349" s="8">
        <v>1061600</v>
      </c>
      <c r="AA1349" s="8"/>
      <c r="AB1349" s="8">
        <v>1061600</v>
      </c>
      <c r="AC1349" s="8"/>
      <c r="AD1349" s="8">
        <v>602500</v>
      </c>
      <c r="AE1349" s="8"/>
      <c r="AG1349" s="4">
        <f t="shared" si="50"/>
        <v>377600</v>
      </c>
      <c r="AH1349" s="6">
        <f t="shared" si="51"/>
        <v>0.55204678362573101</v>
      </c>
    </row>
    <row r="1350" spans="1:34" ht="13.35" customHeight="1" x14ac:dyDescent="0.25">
      <c r="A1350" s="1" t="s">
        <v>3515</v>
      </c>
      <c r="B1350" s="9" t="s">
        <v>1</v>
      </c>
      <c r="C1350" s="9"/>
      <c r="D1350" s="9"/>
      <c r="E1350" s="10" t="s">
        <v>3516</v>
      </c>
      <c r="F1350" s="10"/>
      <c r="G1350" s="8">
        <v>492</v>
      </c>
      <c r="H1350" s="8"/>
      <c r="I1350" s="8"/>
      <c r="J1350" s="10" t="s">
        <v>3412</v>
      </c>
      <c r="K1350" s="10"/>
      <c r="L1350" s="10"/>
      <c r="M1350" s="10" t="s">
        <v>3517</v>
      </c>
      <c r="N1350" s="10"/>
      <c r="O1350" s="10"/>
      <c r="P1350" s="10"/>
      <c r="Q1350" s="10"/>
      <c r="R1350" s="10"/>
      <c r="S1350" s="10"/>
      <c r="T1350" s="10"/>
      <c r="U1350" s="10"/>
      <c r="V1350" s="8">
        <v>2100</v>
      </c>
      <c r="W1350" s="8"/>
      <c r="X1350" s="8"/>
      <c r="Y1350" s="8"/>
      <c r="Z1350" s="8">
        <v>3500</v>
      </c>
      <c r="AA1350" s="8"/>
      <c r="AB1350" s="11">
        <v>0</v>
      </c>
      <c r="AC1350" s="11"/>
      <c r="AD1350" s="11">
        <v>0</v>
      </c>
      <c r="AE1350" s="11"/>
      <c r="AG1350" s="4">
        <f t="shared" si="50"/>
        <v>1400</v>
      </c>
      <c r="AH1350" s="6">
        <f t="shared" si="51"/>
        <v>0.66666666666666663</v>
      </c>
    </row>
    <row r="1351" spans="1:34" ht="13.35" customHeight="1" x14ac:dyDescent="0.25">
      <c r="A1351" s="1" t="s">
        <v>3518</v>
      </c>
      <c r="B1351" s="9" t="s">
        <v>1</v>
      </c>
      <c r="C1351" s="9"/>
      <c r="D1351" s="9"/>
      <c r="E1351" s="10" t="s">
        <v>3519</v>
      </c>
      <c r="F1351" s="10"/>
      <c r="G1351" s="8">
        <v>493</v>
      </c>
      <c r="H1351" s="8"/>
      <c r="I1351" s="8"/>
      <c r="J1351" s="10" t="s">
        <v>3412</v>
      </c>
      <c r="K1351" s="10"/>
      <c r="L1351" s="10"/>
      <c r="M1351" s="10" t="s">
        <v>3520</v>
      </c>
      <c r="N1351" s="10"/>
      <c r="O1351" s="10"/>
      <c r="P1351" s="10"/>
      <c r="Q1351" s="10"/>
      <c r="R1351" s="10"/>
      <c r="S1351" s="10"/>
      <c r="T1351" s="10"/>
      <c r="U1351" s="10"/>
      <c r="V1351" s="8">
        <v>450100</v>
      </c>
      <c r="W1351" s="8"/>
      <c r="X1351" s="8"/>
      <c r="Y1351" s="8"/>
      <c r="Z1351" s="8">
        <v>611700</v>
      </c>
      <c r="AA1351" s="8"/>
      <c r="AB1351" s="8">
        <v>572900</v>
      </c>
      <c r="AC1351" s="8"/>
      <c r="AD1351" s="8">
        <v>392700</v>
      </c>
      <c r="AE1351" s="8"/>
      <c r="AG1351" s="4">
        <f t="shared" si="50"/>
        <v>161600</v>
      </c>
      <c r="AH1351" s="6">
        <f t="shared" si="51"/>
        <v>0.35903132637191737</v>
      </c>
    </row>
    <row r="1352" spans="1:34" ht="13.35" customHeight="1" x14ac:dyDescent="0.25">
      <c r="A1352" s="1" t="s">
        <v>3521</v>
      </c>
      <c r="B1352" s="9" t="s">
        <v>1</v>
      </c>
      <c r="C1352" s="9"/>
      <c r="D1352" s="9"/>
      <c r="E1352" s="10" t="s">
        <v>3522</v>
      </c>
      <c r="F1352" s="10"/>
      <c r="G1352" s="8">
        <v>495</v>
      </c>
      <c r="H1352" s="8"/>
      <c r="I1352" s="8"/>
      <c r="J1352" s="10" t="s">
        <v>3412</v>
      </c>
      <c r="K1352" s="10"/>
      <c r="L1352" s="10"/>
      <c r="M1352" s="10" t="s">
        <v>3523</v>
      </c>
      <c r="N1352" s="10"/>
      <c r="O1352" s="10"/>
      <c r="P1352" s="10"/>
      <c r="Q1352" s="10"/>
      <c r="R1352" s="10"/>
      <c r="S1352" s="10"/>
      <c r="T1352" s="10"/>
      <c r="U1352" s="10"/>
      <c r="V1352" s="8">
        <v>164500</v>
      </c>
      <c r="W1352" s="8"/>
      <c r="X1352" s="8"/>
      <c r="Y1352" s="8"/>
      <c r="Z1352" s="8">
        <v>198900</v>
      </c>
      <c r="AA1352" s="8"/>
      <c r="AB1352" s="8">
        <v>198900</v>
      </c>
      <c r="AC1352" s="8"/>
      <c r="AD1352" s="8">
        <v>198900</v>
      </c>
      <c r="AE1352" s="8"/>
      <c r="AG1352" s="4">
        <f t="shared" si="50"/>
        <v>34400</v>
      </c>
      <c r="AH1352" s="6">
        <f t="shared" si="51"/>
        <v>0.20911854103343466</v>
      </c>
    </row>
    <row r="1353" spans="1:34" ht="13.35" customHeight="1" x14ac:dyDescent="0.25">
      <c r="A1353" s="1" t="s">
        <v>3524</v>
      </c>
      <c r="B1353" s="9" t="s">
        <v>1</v>
      </c>
      <c r="C1353" s="9"/>
      <c r="D1353" s="9"/>
      <c r="E1353" s="10" t="s">
        <v>3525</v>
      </c>
      <c r="F1353" s="10"/>
      <c r="G1353" s="8">
        <v>497</v>
      </c>
      <c r="H1353" s="8"/>
      <c r="I1353" s="8"/>
      <c r="J1353" s="10" t="s">
        <v>3412</v>
      </c>
      <c r="K1353" s="10"/>
      <c r="L1353" s="10"/>
      <c r="M1353" s="10" t="s">
        <v>10</v>
      </c>
      <c r="N1353" s="10"/>
      <c r="O1353" s="10"/>
      <c r="P1353" s="10"/>
      <c r="Q1353" s="10"/>
      <c r="R1353" s="10"/>
      <c r="S1353" s="10"/>
      <c r="T1353" s="10"/>
      <c r="U1353" s="10"/>
      <c r="V1353" s="8">
        <v>335400</v>
      </c>
      <c r="W1353" s="8"/>
      <c r="X1353" s="8"/>
      <c r="Y1353" s="8"/>
      <c r="Z1353" s="8">
        <v>467100</v>
      </c>
      <c r="AA1353" s="8"/>
      <c r="AB1353" s="8">
        <v>467100</v>
      </c>
      <c r="AC1353" s="8"/>
      <c r="AD1353" s="8">
        <v>461100</v>
      </c>
      <c r="AE1353" s="8"/>
      <c r="AG1353" s="4">
        <f t="shared" si="50"/>
        <v>131700</v>
      </c>
      <c r="AH1353" s="6">
        <f t="shared" si="51"/>
        <v>0.39266547406082292</v>
      </c>
    </row>
    <row r="1354" spans="1:34" ht="13.35" customHeight="1" x14ac:dyDescent="0.25">
      <c r="A1354" s="1" t="s">
        <v>3526</v>
      </c>
      <c r="B1354" s="9" t="s">
        <v>1</v>
      </c>
      <c r="C1354" s="9"/>
      <c r="D1354" s="9"/>
      <c r="E1354" s="10" t="s">
        <v>3527</v>
      </c>
      <c r="F1354" s="10"/>
      <c r="G1354" s="8">
        <v>505</v>
      </c>
      <c r="H1354" s="8"/>
      <c r="I1354" s="8"/>
      <c r="J1354" s="10" t="s">
        <v>3412</v>
      </c>
      <c r="K1354" s="10"/>
      <c r="L1354" s="10"/>
      <c r="M1354" s="10" t="s">
        <v>51</v>
      </c>
      <c r="N1354" s="10"/>
      <c r="O1354" s="10"/>
      <c r="P1354" s="10"/>
      <c r="Q1354" s="10"/>
      <c r="R1354" s="10"/>
      <c r="S1354" s="10"/>
      <c r="T1354" s="10"/>
      <c r="U1354" s="10"/>
      <c r="V1354" s="8">
        <v>281000</v>
      </c>
      <c r="W1354" s="8"/>
      <c r="X1354" s="8"/>
      <c r="Y1354" s="8"/>
      <c r="Z1354" s="8">
        <v>379000</v>
      </c>
      <c r="AA1354" s="8"/>
      <c r="AB1354" s="8">
        <v>379000</v>
      </c>
      <c r="AC1354" s="8"/>
      <c r="AD1354" s="8">
        <v>363400</v>
      </c>
      <c r="AE1354" s="8"/>
      <c r="AG1354" s="4">
        <f t="shared" si="50"/>
        <v>98000</v>
      </c>
      <c r="AH1354" s="6">
        <f t="shared" si="51"/>
        <v>0.3487544483985765</v>
      </c>
    </row>
    <row r="1355" spans="1:34" ht="13.35" customHeight="1" x14ac:dyDescent="0.25">
      <c r="A1355" s="1" t="s">
        <v>3528</v>
      </c>
      <c r="B1355" s="9" t="s">
        <v>1</v>
      </c>
      <c r="C1355" s="9"/>
      <c r="D1355" s="9"/>
      <c r="E1355" s="10" t="s">
        <v>3529</v>
      </c>
      <c r="F1355" s="10"/>
      <c r="G1355" s="8">
        <v>523</v>
      </c>
      <c r="H1355" s="8"/>
      <c r="I1355" s="8"/>
      <c r="J1355" s="10" t="s">
        <v>3412</v>
      </c>
      <c r="K1355" s="10"/>
      <c r="L1355" s="10"/>
      <c r="M1355" s="10" t="s">
        <v>3530</v>
      </c>
      <c r="N1355" s="10"/>
      <c r="O1355" s="10"/>
      <c r="P1355" s="10"/>
      <c r="Q1355" s="10"/>
      <c r="R1355" s="10"/>
      <c r="S1355" s="10"/>
      <c r="T1355" s="10"/>
      <c r="U1355" s="10"/>
      <c r="V1355" s="8">
        <v>748400</v>
      </c>
      <c r="W1355" s="8"/>
      <c r="X1355" s="8"/>
      <c r="Y1355" s="8"/>
      <c r="Z1355" s="8">
        <v>1015800</v>
      </c>
      <c r="AA1355" s="8"/>
      <c r="AB1355" s="8">
        <v>811100</v>
      </c>
      <c r="AC1355" s="8"/>
      <c r="AD1355" s="8">
        <v>585300</v>
      </c>
      <c r="AE1355" s="8"/>
      <c r="AG1355" s="4">
        <f t="shared" si="50"/>
        <v>267400</v>
      </c>
      <c r="AH1355" s="6">
        <f t="shared" si="51"/>
        <v>0.35729556386958844</v>
      </c>
    </row>
    <row r="1356" spans="1:34" ht="13.35" customHeight="1" x14ac:dyDescent="0.25">
      <c r="A1356" s="1" t="s">
        <v>3531</v>
      </c>
      <c r="B1356" s="10" t="s">
        <v>120</v>
      </c>
      <c r="C1356" s="10"/>
      <c r="D1356" s="10"/>
      <c r="E1356" s="10" t="s">
        <v>121</v>
      </c>
      <c r="F1356" s="10"/>
      <c r="G1356" s="8">
        <v>539</v>
      </c>
      <c r="H1356" s="8"/>
      <c r="I1356" s="8"/>
      <c r="J1356" s="10" t="s">
        <v>3412</v>
      </c>
      <c r="K1356" s="10"/>
      <c r="L1356" s="10"/>
      <c r="M1356" s="10" t="s">
        <v>3532</v>
      </c>
      <c r="N1356" s="10"/>
      <c r="O1356" s="10"/>
      <c r="P1356" s="10"/>
      <c r="Q1356" s="10"/>
      <c r="R1356" s="10"/>
      <c r="S1356" s="10"/>
      <c r="T1356" s="10"/>
      <c r="U1356" s="10"/>
      <c r="V1356" s="8">
        <v>12500</v>
      </c>
      <c r="W1356" s="8"/>
      <c r="X1356" s="8"/>
      <c r="Y1356" s="8"/>
      <c r="Z1356" s="8">
        <v>17800</v>
      </c>
      <c r="AA1356" s="8"/>
      <c r="AB1356" s="11">
        <v>0</v>
      </c>
      <c r="AC1356" s="11"/>
      <c r="AD1356" s="11">
        <v>0</v>
      </c>
      <c r="AE1356" s="11"/>
      <c r="AG1356" s="4">
        <f t="shared" si="50"/>
        <v>5300</v>
      </c>
      <c r="AH1356" s="6">
        <f t="shared" si="51"/>
        <v>0.42399999999999999</v>
      </c>
    </row>
    <row r="1357" spans="1:34" ht="13.35" customHeight="1" x14ac:dyDescent="0.25">
      <c r="A1357" s="1" t="s">
        <v>3533</v>
      </c>
      <c r="B1357" s="9" t="s">
        <v>1</v>
      </c>
      <c r="C1357" s="9"/>
      <c r="D1357" s="9"/>
      <c r="E1357" s="10" t="s">
        <v>3534</v>
      </c>
      <c r="F1357" s="10"/>
      <c r="G1357" s="8">
        <v>551</v>
      </c>
      <c r="H1357" s="8"/>
      <c r="I1357" s="8"/>
      <c r="J1357" s="10" t="s">
        <v>3412</v>
      </c>
      <c r="K1357" s="10"/>
      <c r="L1357" s="10"/>
      <c r="M1357" s="10" t="s">
        <v>7</v>
      </c>
      <c r="N1357" s="10"/>
      <c r="O1357" s="10"/>
      <c r="P1357" s="10"/>
      <c r="Q1357" s="10"/>
      <c r="R1357" s="10"/>
      <c r="S1357" s="10"/>
      <c r="T1357" s="10"/>
      <c r="U1357" s="10"/>
      <c r="V1357" s="8">
        <v>411600</v>
      </c>
      <c r="W1357" s="8"/>
      <c r="X1357" s="8"/>
      <c r="Y1357" s="8"/>
      <c r="Z1357" s="8">
        <v>556200</v>
      </c>
      <c r="AA1357" s="8"/>
      <c r="AB1357" s="8">
        <v>556200</v>
      </c>
      <c r="AC1357" s="8"/>
      <c r="AD1357" s="8">
        <v>541600</v>
      </c>
      <c r="AE1357" s="8"/>
      <c r="AG1357" s="4">
        <f t="shared" si="50"/>
        <v>144600</v>
      </c>
      <c r="AH1357" s="6">
        <f t="shared" si="51"/>
        <v>0.35131195335276966</v>
      </c>
    </row>
    <row r="1358" spans="1:34" ht="13.35" customHeight="1" x14ac:dyDescent="0.25">
      <c r="A1358" s="1" t="s">
        <v>3535</v>
      </c>
      <c r="B1358" s="9" t="s">
        <v>1</v>
      </c>
      <c r="C1358" s="9"/>
      <c r="D1358" s="9"/>
      <c r="E1358" s="10" t="s">
        <v>3536</v>
      </c>
      <c r="F1358" s="10"/>
      <c r="G1358" s="8">
        <v>565</v>
      </c>
      <c r="H1358" s="8"/>
      <c r="I1358" s="8"/>
      <c r="J1358" s="10" t="s">
        <v>3412</v>
      </c>
      <c r="K1358" s="10"/>
      <c r="L1358" s="10"/>
      <c r="M1358" s="10" t="s">
        <v>51</v>
      </c>
      <c r="N1358" s="10"/>
      <c r="O1358" s="10"/>
      <c r="P1358" s="10"/>
      <c r="Q1358" s="10"/>
      <c r="R1358" s="10"/>
      <c r="S1358" s="10"/>
      <c r="T1358" s="10"/>
      <c r="U1358" s="10"/>
      <c r="V1358" s="8">
        <v>414900</v>
      </c>
      <c r="W1358" s="8"/>
      <c r="X1358" s="8"/>
      <c r="Y1358" s="8"/>
      <c r="Z1358" s="8">
        <v>582000</v>
      </c>
      <c r="AA1358" s="8"/>
      <c r="AB1358" s="8">
        <v>582000</v>
      </c>
      <c r="AC1358" s="8"/>
      <c r="AD1358" s="8">
        <v>566400</v>
      </c>
      <c r="AE1358" s="8"/>
      <c r="AG1358" s="4">
        <f t="shared" si="50"/>
        <v>167100</v>
      </c>
      <c r="AH1358" s="6">
        <f t="shared" si="51"/>
        <v>0.40274765003615332</v>
      </c>
    </row>
    <row r="1359" spans="1:34" ht="13.35" customHeight="1" x14ac:dyDescent="0.25">
      <c r="A1359" s="1" t="s">
        <v>3537</v>
      </c>
      <c r="B1359" s="9" t="s">
        <v>1</v>
      </c>
      <c r="C1359" s="9"/>
      <c r="D1359" s="9"/>
      <c r="E1359" s="10" t="s">
        <v>3538</v>
      </c>
      <c r="F1359" s="10"/>
      <c r="G1359" s="8">
        <v>575</v>
      </c>
      <c r="H1359" s="8"/>
      <c r="I1359" s="8"/>
      <c r="J1359" s="10" t="s">
        <v>3412</v>
      </c>
      <c r="K1359" s="10"/>
      <c r="L1359" s="10"/>
      <c r="M1359" s="10" t="s">
        <v>444</v>
      </c>
      <c r="N1359" s="10"/>
      <c r="O1359" s="10"/>
      <c r="P1359" s="10"/>
      <c r="Q1359" s="10"/>
      <c r="R1359" s="10"/>
      <c r="S1359" s="10"/>
      <c r="T1359" s="10"/>
      <c r="U1359" s="10"/>
      <c r="V1359" s="8">
        <v>337400</v>
      </c>
      <c r="W1359" s="8"/>
      <c r="X1359" s="8"/>
      <c r="Y1359" s="8"/>
      <c r="Z1359" s="8">
        <v>466900</v>
      </c>
      <c r="AA1359" s="8"/>
      <c r="AB1359" s="8">
        <v>466900</v>
      </c>
      <c r="AC1359" s="8"/>
      <c r="AD1359" s="8">
        <v>384700</v>
      </c>
      <c r="AE1359" s="8"/>
      <c r="AG1359" s="4">
        <f t="shared" si="50"/>
        <v>129500</v>
      </c>
      <c r="AH1359" s="6">
        <f t="shared" si="51"/>
        <v>0.38381742738589214</v>
      </c>
    </row>
    <row r="1360" spans="1:34" ht="13.35" customHeight="1" x14ac:dyDescent="0.25">
      <c r="A1360" s="1" t="s">
        <v>3539</v>
      </c>
      <c r="B1360" s="9" t="s">
        <v>1</v>
      </c>
      <c r="C1360" s="9"/>
      <c r="D1360" s="9"/>
      <c r="E1360" s="10" t="s">
        <v>3516</v>
      </c>
      <c r="F1360" s="10"/>
      <c r="G1360" s="8">
        <v>580</v>
      </c>
      <c r="H1360" s="8"/>
      <c r="I1360" s="8"/>
      <c r="J1360" s="10" t="s">
        <v>3412</v>
      </c>
      <c r="K1360" s="10"/>
      <c r="L1360" s="10"/>
      <c r="M1360" s="10" t="s">
        <v>3540</v>
      </c>
      <c r="N1360" s="10"/>
      <c r="O1360" s="10"/>
      <c r="P1360" s="10"/>
      <c r="Q1360" s="10"/>
      <c r="R1360" s="10"/>
      <c r="S1360" s="10"/>
      <c r="T1360" s="10"/>
      <c r="U1360" s="10"/>
      <c r="V1360" s="8">
        <v>4500</v>
      </c>
      <c r="W1360" s="8"/>
      <c r="X1360" s="8"/>
      <c r="Y1360" s="8"/>
      <c r="Z1360" s="8">
        <v>7500</v>
      </c>
      <c r="AA1360" s="8"/>
      <c r="AB1360" s="11">
        <v>0</v>
      </c>
      <c r="AC1360" s="11"/>
      <c r="AD1360" s="11">
        <v>0</v>
      </c>
      <c r="AE1360" s="11"/>
      <c r="AG1360" s="4">
        <f t="shared" si="50"/>
        <v>3000</v>
      </c>
      <c r="AH1360" s="6">
        <f t="shared" si="51"/>
        <v>0.66666666666666663</v>
      </c>
    </row>
    <row r="1361" spans="1:34" ht="13.35" customHeight="1" x14ac:dyDescent="0.25">
      <c r="A1361" s="1" t="s">
        <v>3541</v>
      </c>
      <c r="B1361" s="9" t="s">
        <v>1</v>
      </c>
      <c r="C1361" s="9"/>
      <c r="D1361" s="9"/>
      <c r="E1361" s="10" t="s">
        <v>3542</v>
      </c>
      <c r="F1361" s="10"/>
      <c r="G1361" s="8">
        <v>585</v>
      </c>
      <c r="H1361" s="8"/>
      <c r="I1361" s="8"/>
      <c r="J1361" s="10" t="s">
        <v>3412</v>
      </c>
      <c r="K1361" s="10"/>
      <c r="L1361" s="10"/>
      <c r="M1361" s="10" t="s">
        <v>239</v>
      </c>
      <c r="N1361" s="10"/>
      <c r="O1361" s="10"/>
      <c r="P1361" s="10"/>
      <c r="Q1361" s="10"/>
      <c r="R1361" s="10"/>
      <c r="S1361" s="10"/>
      <c r="T1361" s="10"/>
      <c r="U1361" s="10"/>
      <c r="V1361" s="8">
        <v>241600</v>
      </c>
      <c r="W1361" s="8"/>
      <c r="X1361" s="8"/>
      <c r="Y1361" s="8"/>
      <c r="Z1361" s="8">
        <v>397000</v>
      </c>
      <c r="AA1361" s="8"/>
      <c r="AB1361" s="8">
        <v>368500</v>
      </c>
      <c r="AC1361" s="8"/>
      <c r="AD1361" s="8">
        <v>357700</v>
      </c>
      <c r="AE1361" s="8"/>
      <c r="AG1361" s="4">
        <f t="shared" si="50"/>
        <v>155400</v>
      </c>
      <c r="AH1361" s="6">
        <f t="shared" si="51"/>
        <v>0.64321192052980136</v>
      </c>
    </row>
    <row r="1362" spans="1:34" ht="13.35" customHeight="1" x14ac:dyDescent="0.25">
      <c r="A1362" s="1" t="s">
        <v>3543</v>
      </c>
      <c r="B1362" s="9" t="s">
        <v>1</v>
      </c>
      <c r="C1362" s="9"/>
      <c r="D1362" s="9"/>
      <c r="E1362" s="10" t="s">
        <v>3544</v>
      </c>
      <c r="F1362" s="10"/>
      <c r="G1362" s="8">
        <v>618</v>
      </c>
      <c r="H1362" s="8"/>
      <c r="I1362" s="8"/>
      <c r="J1362" s="10" t="s">
        <v>3412</v>
      </c>
      <c r="K1362" s="10"/>
      <c r="L1362" s="10"/>
      <c r="M1362" s="10" t="s">
        <v>894</v>
      </c>
      <c r="N1362" s="10"/>
      <c r="O1362" s="10"/>
      <c r="P1362" s="10"/>
      <c r="Q1362" s="10"/>
      <c r="R1362" s="10"/>
      <c r="S1362" s="10"/>
      <c r="T1362" s="10"/>
      <c r="U1362" s="10"/>
      <c r="V1362" s="8">
        <v>417800</v>
      </c>
      <c r="W1362" s="8"/>
      <c r="X1362" s="8"/>
      <c r="Y1362" s="8"/>
      <c r="Z1362" s="8">
        <v>586600</v>
      </c>
      <c r="AA1362" s="8"/>
      <c r="AB1362" s="8">
        <v>586600</v>
      </c>
      <c r="AC1362" s="8"/>
      <c r="AD1362" s="8">
        <v>538400</v>
      </c>
      <c r="AE1362" s="8"/>
      <c r="AG1362" s="4">
        <f t="shared" si="50"/>
        <v>168800</v>
      </c>
      <c r="AH1362" s="6">
        <f t="shared" si="51"/>
        <v>0.40402106270943033</v>
      </c>
    </row>
    <row r="1363" spans="1:34" ht="13.35" customHeight="1" x14ac:dyDescent="0.25">
      <c r="A1363" s="1" t="s">
        <v>3545</v>
      </c>
      <c r="B1363" s="9" t="s">
        <v>1</v>
      </c>
      <c r="C1363" s="9"/>
      <c r="D1363" s="9"/>
      <c r="E1363" s="10" t="s">
        <v>3546</v>
      </c>
      <c r="F1363" s="10"/>
      <c r="G1363" s="8">
        <v>632</v>
      </c>
      <c r="H1363" s="8"/>
      <c r="I1363" s="8"/>
      <c r="J1363" s="10" t="s">
        <v>3412</v>
      </c>
      <c r="K1363" s="10"/>
      <c r="L1363" s="10"/>
      <c r="M1363" s="10" t="s">
        <v>3547</v>
      </c>
      <c r="N1363" s="10"/>
      <c r="O1363" s="10"/>
      <c r="P1363" s="10"/>
      <c r="Q1363" s="10"/>
      <c r="R1363" s="10"/>
      <c r="S1363" s="10"/>
      <c r="T1363" s="10"/>
      <c r="U1363" s="10"/>
      <c r="V1363" s="8">
        <v>371500</v>
      </c>
      <c r="W1363" s="8"/>
      <c r="X1363" s="8"/>
      <c r="Y1363" s="8"/>
      <c r="Z1363" s="8">
        <v>502000</v>
      </c>
      <c r="AA1363" s="8"/>
      <c r="AB1363" s="8">
        <v>502000</v>
      </c>
      <c r="AC1363" s="8"/>
      <c r="AD1363" s="8">
        <v>456000</v>
      </c>
      <c r="AE1363" s="8"/>
      <c r="AG1363" s="4">
        <f t="shared" si="50"/>
        <v>130500</v>
      </c>
      <c r="AH1363" s="6">
        <f t="shared" si="51"/>
        <v>0.35127860026917901</v>
      </c>
    </row>
    <row r="1364" spans="1:34" ht="13.35" customHeight="1" x14ac:dyDescent="0.25">
      <c r="A1364" s="1" t="s">
        <v>3548</v>
      </c>
      <c r="B1364" s="9" t="s">
        <v>1</v>
      </c>
      <c r="C1364" s="9"/>
      <c r="D1364" s="9"/>
      <c r="E1364" s="10" t="s">
        <v>3549</v>
      </c>
      <c r="F1364" s="10"/>
      <c r="G1364" s="8">
        <v>640</v>
      </c>
      <c r="H1364" s="8"/>
      <c r="I1364" s="8"/>
      <c r="J1364" s="10" t="s">
        <v>3412</v>
      </c>
      <c r="K1364" s="10"/>
      <c r="L1364" s="10"/>
      <c r="M1364" s="10" t="s">
        <v>3550</v>
      </c>
      <c r="N1364" s="10"/>
      <c r="O1364" s="10"/>
      <c r="P1364" s="10"/>
      <c r="Q1364" s="10"/>
      <c r="R1364" s="10"/>
      <c r="S1364" s="10"/>
      <c r="T1364" s="10"/>
      <c r="U1364" s="10"/>
      <c r="V1364" s="8">
        <v>627600</v>
      </c>
      <c r="W1364" s="8"/>
      <c r="X1364" s="8"/>
      <c r="Y1364" s="8"/>
      <c r="Z1364" s="8">
        <v>879200</v>
      </c>
      <c r="AA1364" s="8"/>
      <c r="AB1364" s="8">
        <v>879200</v>
      </c>
      <c r="AC1364" s="8"/>
      <c r="AD1364" s="8">
        <v>850100</v>
      </c>
      <c r="AE1364" s="8"/>
      <c r="AG1364" s="4">
        <f t="shared" si="50"/>
        <v>251600</v>
      </c>
      <c r="AH1364" s="6">
        <f t="shared" si="51"/>
        <v>0.40089228808158062</v>
      </c>
    </row>
    <row r="1365" spans="1:34" ht="13.35" customHeight="1" x14ac:dyDescent="0.25">
      <c r="A1365" s="1" t="s">
        <v>3551</v>
      </c>
      <c r="B1365" s="9" t="s">
        <v>1</v>
      </c>
      <c r="C1365" s="9"/>
      <c r="D1365" s="9"/>
      <c r="E1365" s="10" t="s">
        <v>3552</v>
      </c>
      <c r="F1365" s="10"/>
      <c r="G1365" s="8">
        <v>646</v>
      </c>
      <c r="H1365" s="8"/>
      <c r="I1365" s="8"/>
      <c r="J1365" s="10" t="s">
        <v>3412</v>
      </c>
      <c r="K1365" s="10"/>
      <c r="L1365" s="10"/>
      <c r="M1365" s="10" t="s">
        <v>3553</v>
      </c>
      <c r="N1365" s="10"/>
      <c r="O1365" s="10"/>
      <c r="P1365" s="10"/>
      <c r="Q1365" s="10"/>
      <c r="R1365" s="10"/>
      <c r="S1365" s="10"/>
      <c r="T1365" s="10"/>
      <c r="U1365" s="10"/>
      <c r="V1365" s="8">
        <v>295900</v>
      </c>
      <c r="W1365" s="8"/>
      <c r="X1365" s="8"/>
      <c r="Y1365" s="8"/>
      <c r="Z1365" s="8">
        <v>402700</v>
      </c>
      <c r="AA1365" s="8"/>
      <c r="AB1365" s="8">
        <v>402700</v>
      </c>
      <c r="AC1365" s="8"/>
      <c r="AD1365" s="8">
        <v>394000</v>
      </c>
      <c r="AE1365" s="8"/>
      <c r="AG1365" s="4">
        <f t="shared" si="50"/>
        <v>106800</v>
      </c>
      <c r="AH1365" s="6">
        <f t="shared" si="51"/>
        <v>0.36093274754984794</v>
      </c>
    </row>
    <row r="1366" spans="1:34" ht="13.35" customHeight="1" x14ac:dyDescent="0.25">
      <c r="A1366" s="1" t="s">
        <v>3554</v>
      </c>
      <c r="B1366" s="9" t="s">
        <v>1</v>
      </c>
      <c r="C1366" s="9"/>
      <c r="D1366" s="9"/>
      <c r="E1366" s="10" t="s">
        <v>3555</v>
      </c>
      <c r="F1366" s="10"/>
      <c r="G1366" s="8">
        <v>656</v>
      </c>
      <c r="H1366" s="8"/>
      <c r="I1366" s="8"/>
      <c r="J1366" s="10" t="s">
        <v>3412</v>
      </c>
      <c r="K1366" s="10"/>
      <c r="L1366" s="10"/>
      <c r="M1366" s="10" t="s">
        <v>2458</v>
      </c>
      <c r="N1366" s="10"/>
      <c r="O1366" s="10"/>
      <c r="P1366" s="10"/>
      <c r="Q1366" s="10"/>
      <c r="R1366" s="10"/>
      <c r="S1366" s="10"/>
      <c r="T1366" s="10"/>
      <c r="U1366" s="10"/>
      <c r="V1366" s="8">
        <v>505400</v>
      </c>
      <c r="W1366" s="8"/>
      <c r="X1366" s="8"/>
      <c r="Y1366" s="8"/>
      <c r="Z1366" s="8">
        <v>710800</v>
      </c>
      <c r="AA1366" s="8"/>
      <c r="AB1366" s="8">
        <v>710800</v>
      </c>
      <c r="AC1366" s="8"/>
      <c r="AD1366" s="8">
        <v>683500</v>
      </c>
      <c r="AE1366" s="8"/>
      <c r="AG1366" s="4">
        <f t="shared" si="50"/>
        <v>205400</v>
      </c>
      <c r="AH1366" s="6">
        <f t="shared" si="51"/>
        <v>0.40641076375148399</v>
      </c>
    </row>
    <row r="1367" spans="1:34" ht="13.35" customHeight="1" x14ac:dyDescent="0.25">
      <c r="A1367" s="1" t="s">
        <v>3556</v>
      </c>
      <c r="B1367" s="9" t="s">
        <v>1</v>
      </c>
      <c r="C1367" s="9"/>
      <c r="D1367" s="9"/>
      <c r="E1367" s="10" t="s">
        <v>3557</v>
      </c>
      <c r="F1367" s="10"/>
      <c r="G1367" s="8">
        <v>660</v>
      </c>
      <c r="H1367" s="8"/>
      <c r="I1367" s="8"/>
      <c r="J1367" s="10" t="s">
        <v>3412</v>
      </c>
      <c r="K1367" s="10"/>
      <c r="L1367" s="10"/>
      <c r="M1367" s="10" t="s">
        <v>139</v>
      </c>
      <c r="N1367" s="10"/>
      <c r="O1367" s="10"/>
      <c r="P1367" s="10"/>
      <c r="Q1367" s="10"/>
      <c r="R1367" s="10"/>
      <c r="S1367" s="10"/>
      <c r="T1367" s="10"/>
      <c r="U1367" s="10"/>
      <c r="V1367" s="8">
        <v>284000</v>
      </c>
      <c r="W1367" s="8"/>
      <c r="X1367" s="8"/>
      <c r="Y1367" s="8"/>
      <c r="Z1367" s="8">
        <v>397900</v>
      </c>
      <c r="AA1367" s="8"/>
      <c r="AB1367" s="8">
        <v>397900</v>
      </c>
      <c r="AC1367" s="8"/>
      <c r="AD1367" s="8">
        <v>397900</v>
      </c>
      <c r="AE1367" s="8"/>
      <c r="AG1367" s="4">
        <f t="shared" si="50"/>
        <v>113900</v>
      </c>
      <c r="AH1367" s="6">
        <f t="shared" si="51"/>
        <v>0.40105633802816903</v>
      </c>
    </row>
    <row r="1368" spans="1:34" ht="13.35" customHeight="1" x14ac:dyDescent="0.25">
      <c r="A1368" s="1" t="s">
        <v>3558</v>
      </c>
      <c r="B1368" s="9" t="s">
        <v>1</v>
      </c>
      <c r="C1368" s="9"/>
      <c r="D1368" s="9"/>
      <c r="E1368" s="10" t="s">
        <v>3559</v>
      </c>
      <c r="F1368" s="10"/>
      <c r="G1368" s="8">
        <v>661</v>
      </c>
      <c r="H1368" s="8"/>
      <c r="I1368" s="8"/>
      <c r="J1368" s="10" t="s">
        <v>3412</v>
      </c>
      <c r="K1368" s="10"/>
      <c r="L1368" s="10"/>
      <c r="M1368" s="10" t="s">
        <v>3560</v>
      </c>
      <c r="N1368" s="10"/>
      <c r="O1368" s="10"/>
      <c r="P1368" s="10"/>
      <c r="Q1368" s="10"/>
      <c r="R1368" s="10"/>
      <c r="S1368" s="10"/>
      <c r="T1368" s="10"/>
      <c r="U1368" s="10"/>
      <c r="V1368" s="8">
        <v>195000</v>
      </c>
      <c r="W1368" s="8"/>
      <c r="X1368" s="8"/>
      <c r="Y1368" s="8"/>
      <c r="Z1368" s="8">
        <v>270400</v>
      </c>
      <c r="AA1368" s="8"/>
      <c r="AB1368" s="8">
        <v>260300</v>
      </c>
      <c r="AC1368" s="8"/>
      <c r="AD1368" s="8">
        <v>239900</v>
      </c>
      <c r="AE1368" s="8"/>
      <c r="AG1368" s="4">
        <f t="shared" si="50"/>
        <v>75400</v>
      </c>
      <c r="AH1368" s="6">
        <f t="shared" si="51"/>
        <v>0.38666666666666666</v>
      </c>
    </row>
    <row r="1369" spans="1:34" ht="13.35" customHeight="1" x14ac:dyDescent="0.25">
      <c r="A1369" s="1" t="s">
        <v>3561</v>
      </c>
      <c r="B1369" s="9" t="s">
        <v>1</v>
      </c>
      <c r="C1369" s="9"/>
      <c r="D1369" s="9"/>
      <c r="E1369" s="10" t="s">
        <v>3562</v>
      </c>
      <c r="F1369" s="10"/>
      <c r="G1369" s="8">
        <v>668</v>
      </c>
      <c r="H1369" s="8"/>
      <c r="I1369" s="8"/>
      <c r="J1369" s="10" t="s">
        <v>3412</v>
      </c>
      <c r="K1369" s="10"/>
      <c r="L1369" s="10"/>
      <c r="M1369" s="10" t="s">
        <v>681</v>
      </c>
      <c r="N1369" s="10"/>
      <c r="O1369" s="10"/>
      <c r="P1369" s="10"/>
      <c r="Q1369" s="10"/>
      <c r="R1369" s="10"/>
      <c r="S1369" s="10"/>
      <c r="T1369" s="10"/>
      <c r="U1369" s="10"/>
      <c r="V1369" s="8">
        <v>248800</v>
      </c>
      <c r="W1369" s="8"/>
      <c r="X1369" s="8"/>
      <c r="Y1369" s="8"/>
      <c r="Z1369" s="8">
        <v>347000</v>
      </c>
      <c r="AA1369" s="8"/>
      <c r="AB1369" s="8">
        <v>347000</v>
      </c>
      <c r="AC1369" s="8"/>
      <c r="AD1369" s="8">
        <v>294800</v>
      </c>
      <c r="AE1369" s="8"/>
      <c r="AG1369" s="4">
        <f t="shared" si="50"/>
        <v>98200</v>
      </c>
      <c r="AH1369" s="6">
        <f t="shared" si="51"/>
        <v>0.39469453376205788</v>
      </c>
    </row>
    <row r="1370" spans="1:34" ht="13.35" customHeight="1" x14ac:dyDescent="0.25">
      <c r="A1370" s="1" t="s">
        <v>3563</v>
      </c>
      <c r="B1370" s="9" t="s">
        <v>1</v>
      </c>
      <c r="C1370" s="9"/>
      <c r="D1370" s="9"/>
      <c r="E1370" s="10" t="s">
        <v>3564</v>
      </c>
      <c r="F1370" s="10"/>
      <c r="G1370" s="8">
        <v>679</v>
      </c>
      <c r="H1370" s="8"/>
      <c r="I1370" s="8"/>
      <c r="J1370" s="10" t="s">
        <v>3412</v>
      </c>
      <c r="K1370" s="10"/>
      <c r="L1370" s="10"/>
      <c r="M1370" s="10" t="s">
        <v>2981</v>
      </c>
      <c r="N1370" s="10"/>
      <c r="O1370" s="10"/>
      <c r="P1370" s="10"/>
      <c r="Q1370" s="10"/>
      <c r="R1370" s="10"/>
      <c r="S1370" s="10"/>
      <c r="T1370" s="10"/>
      <c r="U1370" s="10"/>
      <c r="V1370" s="8">
        <v>246300</v>
      </c>
      <c r="W1370" s="8"/>
      <c r="X1370" s="8"/>
      <c r="Y1370" s="8"/>
      <c r="Z1370" s="8">
        <v>353800</v>
      </c>
      <c r="AA1370" s="8"/>
      <c r="AB1370" s="8">
        <v>353800</v>
      </c>
      <c r="AC1370" s="8"/>
      <c r="AD1370" s="8">
        <v>320900</v>
      </c>
      <c r="AE1370" s="8"/>
      <c r="AG1370" s="4">
        <f t="shared" si="50"/>
        <v>107500</v>
      </c>
      <c r="AH1370" s="6">
        <f t="shared" si="51"/>
        <v>0.43645960211124646</v>
      </c>
    </row>
    <row r="1371" spans="1:34" ht="13.35" customHeight="1" x14ac:dyDescent="0.25">
      <c r="A1371" s="1" t="s">
        <v>3565</v>
      </c>
      <c r="B1371" s="9" t="s">
        <v>1</v>
      </c>
      <c r="C1371" s="9"/>
      <c r="D1371" s="9"/>
      <c r="E1371" s="10" t="s">
        <v>3566</v>
      </c>
      <c r="F1371" s="10"/>
      <c r="G1371" s="8">
        <v>683</v>
      </c>
      <c r="H1371" s="8"/>
      <c r="I1371" s="8"/>
      <c r="J1371" s="10" t="s">
        <v>3412</v>
      </c>
      <c r="K1371" s="10"/>
      <c r="L1371" s="10"/>
      <c r="M1371" s="10" t="s">
        <v>2053</v>
      </c>
      <c r="N1371" s="10"/>
      <c r="O1371" s="10"/>
      <c r="P1371" s="10"/>
      <c r="Q1371" s="10"/>
      <c r="R1371" s="10"/>
      <c r="S1371" s="10"/>
      <c r="T1371" s="10"/>
      <c r="U1371" s="10"/>
      <c r="V1371" s="8">
        <v>475600</v>
      </c>
      <c r="W1371" s="8"/>
      <c r="X1371" s="8"/>
      <c r="Y1371" s="8"/>
      <c r="Z1371" s="8">
        <v>669500</v>
      </c>
      <c r="AA1371" s="8"/>
      <c r="AB1371" s="8">
        <v>669500</v>
      </c>
      <c r="AC1371" s="8"/>
      <c r="AD1371" s="8">
        <v>646200</v>
      </c>
      <c r="AE1371" s="8"/>
      <c r="AG1371" s="4">
        <f t="shared" si="50"/>
        <v>193900</v>
      </c>
      <c r="AH1371" s="6">
        <f t="shared" si="51"/>
        <v>0.40769554247266609</v>
      </c>
    </row>
    <row r="1372" spans="1:34" ht="13.35" customHeight="1" x14ac:dyDescent="0.25">
      <c r="A1372" s="1" t="s">
        <v>3567</v>
      </c>
      <c r="B1372" s="9" t="s">
        <v>1</v>
      </c>
      <c r="C1372" s="9"/>
      <c r="D1372" s="9"/>
      <c r="E1372" s="10" t="s">
        <v>3568</v>
      </c>
      <c r="F1372" s="10"/>
      <c r="G1372" s="8">
        <v>686</v>
      </c>
      <c r="H1372" s="8"/>
      <c r="I1372" s="8"/>
      <c r="J1372" s="10" t="s">
        <v>3412</v>
      </c>
      <c r="K1372" s="10"/>
      <c r="L1372" s="10"/>
      <c r="M1372" s="10" t="s">
        <v>3569</v>
      </c>
      <c r="N1372" s="10"/>
      <c r="O1372" s="10"/>
      <c r="P1372" s="10"/>
      <c r="Q1372" s="10"/>
      <c r="R1372" s="10"/>
      <c r="S1372" s="10"/>
      <c r="T1372" s="10"/>
      <c r="U1372" s="10"/>
      <c r="V1372" s="8">
        <v>241200</v>
      </c>
      <c r="W1372" s="8"/>
      <c r="X1372" s="8"/>
      <c r="Y1372" s="8"/>
      <c r="Z1372" s="8">
        <v>339200</v>
      </c>
      <c r="AA1372" s="8"/>
      <c r="AB1372" s="8">
        <v>339200</v>
      </c>
      <c r="AC1372" s="8"/>
      <c r="AD1372" s="8">
        <v>298400</v>
      </c>
      <c r="AE1372" s="8"/>
      <c r="AG1372" s="4">
        <f t="shared" si="50"/>
        <v>98000</v>
      </c>
      <c r="AH1372" s="6">
        <f t="shared" si="51"/>
        <v>0.40630182421227196</v>
      </c>
    </row>
    <row r="1373" spans="1:34" ht="13.35" customHeight="1" x14ac:dyDescent="0.25">
      <c r="A1373" s="1" t="s">
        <v>3570</v>
      </c>
      <c r="B1373" s="9" t="s">
        <v>1</v>
      </c>
      <c r="C1373" s="9"/>
      <c r="D1373" s="9"/>
      <c r="E1373" s="10" t="s">
        <v>3571</v>
      </c>
      <c r="F1373" s="10"/>
      <c r="G1373" s="8">
        <v>690</v>
      </c>
      <c r="H1373" s="8"/>
      <c r="I1373" s="8"/>
      <c r="J1373" s="10" t="s">
        <v>3412</v>
      </c>
      <c r="K1373" s="10"/>
      <c r="L1373" s="10"/>
      <c r="M1373" s="10" t="s">
        <v>158</v>
      </c>
      <c r="N1373" s="10"/>
      <c r="O1373" s="10"/>
      <c r="P1373" s="10"/>
      <c r="Q1373" s="10"/>
      <c r="R1373" s="10"/>
      <c r="S1373" s="10"/>
      <c r="T1373" s="10"/>
      <c r="U1373" s="10"/>
      <c r="V1373" s="8">
        <v>412600</v>
      </c>
      <c r="W1373" s="8"/>
      <c r="X1373" s="8"/>
      <c r="Y1373" s="8"/>
      <c r="Z1373" s="8">
        <v>564900</v>
      </c>
      <c r="AA1373" s="8"/>
      <c r="AB1373" s="8">
        <v>564900</v>
      </c>
      <c r="AC1373" s="8"/>
      <c r="AD1373" s="8">
        <v>523200</v>
      </c>
      <c r="AE1373" s="8"/>
      <c r="AG1373" s="4">
        <f t="shared" si="50"/>
        <v>152300</v>
      </c>
      <c r="AH1373" s="6">
        <f t="shared" si="51"/>
        <v>0.36912263693650021</v>
      </c>
    </row>
    <row r="1374" spans="1:34" ht="13.35" customHeight="1" x14ac:dyDescent="0.25">
      <c r="A1374" s="1" t="s">
        <v>3572</v>
      </c>
      <c r="B1374" s="9" t="s">
        <v>1</v>
      </c>
      <c r="C1374" s="9"/>
      <c r="D1374" s="9"/>
      <c r="E1374" s="10" t="s">
        <v>3573</v>
      </c>
      <c r="F1374" s="10"/>
      <c r="G1374" s="8">
        <v>696</v>
      </c>
      <c r="H1374" s="8"/>
      <c r="I1374" s="8"/>
      <c r="J1374" s="10" t="s">
        <v>3412</v>
      </c>
      <c r="K1374" s="10"/>
      <c r="L1374" s="10"/>
      <c r="M1374" s="10" t="s">
        <v>3569</v>
      </c>
      <c r="N1374" s="10"/>
      <c r="O1374" s="10"/>
      <c r="P1374" s="10"/>
      <c r="Q1374" s="10"/>
      <c r="R1374" s="10"/>
      <c r="S1374" s="10"/>
      <c r="T1374" s="10"/>
      <c r="U1374" s="10"/>
      <c r="V1374" s="8">
        <v>240000</v>
      </c>
      <c r="W1374" s="8"/>
      <c r="X1374" s="8"/>
      <c r="Y1374" s="8"/>
      <c r="Z1374" s="8">
        <v>327700</v>
      </c>
      <c r="AA1374" s="8"/>
      <c r="AB1374" s="8">
        <v>327700</v>
      </c>
      <c r="AC1374" s="8"/>
      <c r="AD1374" s="8">
        <v>276800</v>
      </c>
      <c r="AE1374" s="8"/>
      <c r="AG1374" s="4">
        <f t="shared" si="50"/>
        <v>87700</v>
      </c>
      <c r="AH1374" s="6">
        <f t="shared" si="51"/>
        <v>0.36541666666666667</v>
      </c>
    </row>
    <row r="1375" spans="1:34" ht="13.35" customHeight="1" x14ac:dyDescent="0.25">
      <c r="A1375" s="1" t="s">
        <v>3574</v>
      </c>
      <c r="B1375" s="9" t="s">
        <v>1</v>
      </c>
      <c r="C1375" s="9"/>
      <c r="D1375" s="9"/>
      <c r="E1375" s="10" t="s">
        <v>3575</v>
      </c>
      <c r="F1375" s="10"/>
      <c r="G1375" s="8">
        <v>698</v>
      </c>
      <c r="H1375" s="8"/>
      <c r="I1375" s="8"/>
      <c r="J1375" s="10" t="s">
        <v>3412</v>
      </c>
      <c r="K1375" s="10"/>
      <c r="L1375" s="10"/>
      <c r="M1375" s="10" t="s">
        <v>758</v>
      </c>
      <c r="N1375" s="10"/>
      <c r="O1375" s="10"/>
      <c r="P1375" s="10"/>
      <c r="Q1375" s="10"/>
      <c r="R1375" s="10"/>
      <c r="S1375" s="10"/>
      <c r="T1375" s="10"/>
      <c r="U1375" s="10"/>
      <c r="V1375" s="8">
        <v>280000</v>
      </c>
      <c r="W1375" s="8"/>
      <c r="X1375" s="8"/>
      <c r="Y1375" s="8"/>
      <c r="Z1375" s="8">
        <v>336700</v>
      </c>
      <c r="AA1375" s="8"/>
      <c r="AB1375" s="8">
        <v>336700</v>
      </c>
      <c r="AC1375" s="8"/>
      <c r="AD1375" s="8">
        <v>294300</v>
      </c>
      <c r="AE1375" s="8"/>
      <c r="AG1375" s="4">
        <f t="shared" si="50"/>
        <v>56700</v>
      </c>
      <c r="AH1375" s="6">
        <f t="shared" si="51"/>
        <v>0.20250000000000001</v>
      </c>
    </row>
    <row r="1376" spans="1:34" ht="13.35" customHeight="1" x14ac:dyDescent="0.25">
      <c r="A1376" s="1" t="s">
        <v>3576</v>
      </c>
      <c r="B1376" s="9" t="s">
        <v>1</v>
      </c>
      <c r="C1376" s="9"/>
      <c r="D1376" s="9"/>
      <c r="E1376" s="10" t="s">
        <v>3577</v>
      </c>
      <c r="F1376" s="10"/>
      <c r="G1376" s="8">
        <v>707</v>
      </c>
      <c r="H1376" s="8"/>
      <c r="I1376" s="8"/>
      <c r="J1376" s="10" t="s">
        <v>3412</v>
      </c>
      <c r="K1376" s="10"/>
      <c r="L1376" s="10"/>
      <c r="M1376" s="10" t="s">
        <v>758</v>
      </c>
      <c r="N1376" s="10"/>
      <c r="O1376" s="10"/>
      <c r="P1376" s="10"/>
      <c r="Q1376" s="10"/>
      <c r="R1376" s="10"/>
      <c r="S1376" s="10"/>
      <c r="T1376" s="10"/>
      <c r="U1376" s="10"/>
      <c r="V1376" s="8">
        <v>342000</v>
      </c>
      <c r="W1376" s="8"/>
      <c r="X1376" s="8"/>
      <c r="Y1376" s="8"/>
      <c r="Z1376" s="8">
        <v>456700</v>
      </c>
      <c r="AA1376" s="8"/>
      <c r="AB1376" s="8">
        <v>456700</v>
      </c>
      <c r="AC1376" s="8"/>
      <c r="AD1376" s="8">
        <v>404100</v>
      </c>
      <c r="AE1376" s="8"/>
      <c r="AG1376" s="4">
        <f t="shared" si="50"/>
        <v>114700</v>
      </c>
      <c r="AH1376" s="6">
        <f t="shared" si="51"/>
        <v>0.33538011695906433</v>
      </c>
    </row>
    <row r="1377" spans="1:34" ht="13.35" customHeight="1" x14ac:dyDescent="0.25">
      <c r="A1377" s="1" t="s">
        <v>3578</v>
      </c>
      <c r="B1377" s="9" t="s">
        <v>1</v>
      </c>
      <c r="C1377" s="9"/>
      <c r="D1377" s="9"/>
      <c r="E1377" s="10" t="s">
        <v>3579</v>
      </c>
      <c r="F1377" s="10"/>
      <c r="G1377" s="8">
        <v>720</v>
      </c>
      <c r="H1377" s="8"/>
      <c r="I1377" s="8"/>
      <c r="J1377" s="10" t="s">
        <v>3412</v>
      </c>
      <c r="K1377" s="10"/>
      <c r="L1377" s="10"/>
      <c r="M1377" s="10" t="s">
        <v>3580</v>
      </c>
      <c r="N1377" s="10"/>
      <c r="O1377" s="10"/>
      <c r="P1377" s="10"/>
      <c r="Q1377" s="10"/>
      <c r="R1377" s="10"/>
      <c r="S1377" s="10"/>
      <c r="T1377" s="10"/>
      <c r="U1377" s="10"/>
      <c r="V1377" s="8">
        <v>287900</v>
      </c>
      <c r="W1377" s="8"/>
      <c r="X1377" s="8"/>
      <c r="Y1377" s="8"/>
      <c r="Z1377" s="8">
        <v>379100</v>
      </c>
      <c r="AA1377" s="8"/>
      <c r="AB1377" s="8">
        <v>379100</v>
      </c>
      <c r="AC1377" s="8"/>
      <c r="AD1377" s="8">
        <v>300700</v>
      </c>
      <c r="AE1377" s="8"/>
      <c r="AG1377" s="4">
        <f t="shared" si="50"/>
        <v>91200</v>
      </c>
      <c r="AH1377" s="6">
        <f t="shared" si="51"/>
        <v>0.31677665856200071</v>
      </c>
    </row>
    <row r="1378" spans="1:34" ht="13.35" customHeight="1" x14ac:dyDescent="0.25">
      <c r="A1378" s="1" t="s">
        <v>3581</v>
      </c>
      <c r="B1378" s="9" t="s">
        <v>1</v>
      </c>
      <c r="C1378" s="9"/>
      <c r="D1378" s="9"/>
      <c r="E1378" s="10" t="s">
        <v>3582</v>
      </c>
      <c r="F1378" s="10"/>
      <c r="G1378" s="8">
        <v>722</v>
      </c>
      <c r="H1378" s="8"/>
      <c r="I1378" s="8"/>
      <c r="J1378" s="10" t="s">
        <v>3412</v>
      </c>
      <c r="K1378" s="10"/>
      <c r="L1378" s="10"/>
      <c r="M1378" s="10" t="s">
        <v>139</v>
      </c>
      <c r="N1378" s="10"/>
      <c r="O1378" s="10"/>
      <c r="P1378" s="10"/>
      <c r="Q1378" s="10"/>
      <c r="R1378" s="10"/>
      <c r="S1378" s="10"/>
      <c r="T1378" s="10"/>
      <c r="U1378" s="10"/>
      <c r="V1378" s="8">
        <v>244800</v>
      </c>
      <c r="W1378" s="8"/>
      <c r="X1378" s="8"/>
      <c r="Y1378" s="8"/>
      <c r="Z1378" s="8">
        <v>336300</v>
      </c>
      <c r="AA1378" s="8"/>
      <c r="AB1378" s="8">
        <v>336300</v>
      </c>
      <c r="AC1378" s="8"/>
      <c r="AD1378" s="8">
        <v>336300</v>
      </c>
      <c r="AE1378" s="8"/>
      <c r="AG1378" s="4">
        <f t="shared" si="50"/>
        <v>91500</v>
      </c>
      <c r="AH1378" s="6">
        <f t="shared" si="51"/>
        <v>0.37377450980392157</v>
      </c>
    </row>
    <row r="1379" spans="1:34" ht="13.35" customHeight="1" x14ac:dyDescent="0.25">
      <c r="A1379" s="1" t="s">
        <v>3583</v>
      </c>
      <c r="B1379" s="9" t="s">
        <v>1</v>
      </c>
      <c r="C1379" s="9"/>
      <c r="D1379" s="9"/>
      <c r="E1379" s="10" t="s">
        <v>3584</v>
      </c>
      <c r="F1379" s="10"/>
      <c r="G1379" s="8">
        <v>725</v>
      </c>
      <c r="H1379" s="8"/>
      <c r="I1379" s="8"/>
      <c r="J1379" s="10" t="s">
        <v>3412</v>
      </c>
      <c r="K1379" s="10"/>
      <c r="L1379" s="10"/>
      <c r="M1379" s="10" t="s">
        <v>3585</v>
      </c>
      <c r="N1379" s="10"/>
      <c r="O1379" s="10"/>
      <c r="P1379" s="10"/>
      <c r="Q1379" s="10"/>
      <c r="R1379" s="10"/>
      <c r="S1379" s="10"/>
      <c r="T1379" s="10"/>
      <c r="U1379" s="10"/>
      <c r="V1379" s="8">
        <v>265600</v>
      </c>
      <c r="W1379" s="8"/>
      <c r="X1379" s="8"/>
      <c r="Y1379" s="8"/>
      <c r="Z1379" s="8">
        <v>372000</v>
      </c>
      <c r="AA1379" s="8"/>
      <c r="AB1379" s="8">
        <v>372000</v>
      </c>
      <c r="AC1379" s="8"/>
      <c r="AD1379" s="8">
        <v>372000</v>
      </c>
      <c r="AE1379" s="8"/>
      <c r="AG1379" s="4">
        <f t="shared" si="50"/>
        <v>106400</v>
      </c>
      <c r="AH1379" s="6">
        <f t="shared" si="51"/>
        <v>0.4006024096385542</v>
      </c>
    </row>
    <row r="1380" spans="1:34" ht="13.35" customHeight="1" x14ac:dyDescent="0.25">
      <c r="A1380" s="1" t="s">
        <v>3586</v>
      </c>
      <c r="B1380" s="9" t="s">
        <v>1</v>
      </c>
      <c r="C1380" s="9"/>
      <c r="D1380" s="9"/>
      <c r="E1380" s="10" t="s">
        <v>3587</v>
      </c>
      <c r="F1380" s="10"/>
      <c r="G1380" s="8">
        <v>743</v>
      </c>
      <c r="H1380" s="8"/>
      <c r="I1380" s="8"/>
      <c r="J1380" s="10" t="s">
        <v>3412</v>
      </c>
      <c r="K1380" s="10"/>
      <c r="L1380" s="10"/>
      <c r="M1380" s="10" t="s">
        <v>3588</v>
      </c>
      <c r="N1380" s="10"/>
      <c r="O1380" s="10"/>
      <c r="P1380" s="10"/>
      <c r="Q1380" s="10"/>
      <c r="R1380" s="10"/>
      <c r="S1380" s="10"/>
      <c r="T1380" s="10"/>
      <c r="U1380" s="10"/>
      <c r="V1380" s="8">
        <v>254600</v>
      </c>
      <c r="W1380" s="8"/>
      <c r="X1380" s="8"/>
      <c r="Y1380" s="8"/>
      <c r="Z1380" s="8">
        <v>323000</v>
      </c>
      <c r="AA1380" s="8"/>
      <c r="AB1380" s="11">
        <v>0</v>
      </c>
      <c r="AC1380" s="11"/>
      <c r="AD1380" s="11">
        <v>0</v>
      </c>
      <c r="AE1380" s="11"/>
      <c r="AG1380" s="4">
        <f t="shared" si="50"/>
        <v>68400</v>
      </c>
      <c r="AH1380" s="6">
        <f t="shared" si="51"/>
        <v>0.26865671641791045</v>
      </c>
    </row>
    <row r="1381" spans="1:34" ht="17.850000000000001" customHeight="1" x14ac:dyDescent="0.25">
      <c r="A1381" s="1" t="s">
        <v>3589</v>
      </c>
      <c r="B1381" s="9" t="s">
        <v>1</v>
      </c>
      <c r="C1381" s="9"/>
      <c r="D1381" s="9"/>
      <c r="E1381" s="10" t="s">
        <v>241</v>
      </c>
      <c r="F1381" s="10"/>
      <c r="G1381" s="8">
        <v>759</v>
      </c>
      <c r="H1381" s="8"/>
      <c r="I1381" s="8"/>
      <c r="J1381" s="10" t="s">
        <v>3412</v>
      </c>
      <c r="K1381" s="10"/>
      <c r="L1381" s="10"/>
      <c r="M1381" s="10" t="s">
        <v>3590</v>
      </c>
      <c r="N1381" s="10"/>
      <c r="O1381" s="10"/>
      <c r="P1381" s="10"/>
      <c r="Q1381" s="10"/>
      <c r="R1381" s="10"/>
      <c r="S1381" s="10"/>
      <c r="T1381" s="10"/>
      <c r="U1381" s="10"/>
      <c r="V1381" s="8">
        <v>1900</v>
      </c>
      <c r="W1381" s="8"/>
      <c r="X1381" s="8"/>
      <c r="Y1381" s="8"/>
      <c r="Z1381" s="8">
        <v>4800</v>
      </c>
      <c r="AA1381" s="8"/>
      <c r="AB1381" s="11">
        <v>0</v>
      </c>
      <c r="AC1381" s="11"/>
      <c r="AD1381" s="11">
        <v>0</v>
      </c>
      <c r="AE1381" s="11"/>
      <c r="AG1381" s="4">
        <f t="shared" si="50"/>
        <v>2900</v>
      </c>
      <c r="AH1381" s="6">
        <f t="shared" si="51"/>
        <v>1.5263157894736843</v>
      </c>
    </row>
    <row r="1382" spans="1:34" x14ac:dyDescent="0.25">
      <c r="A1382" s="7"/>
      <c r="B1382" s="7"/>
      <c r="C1382" s="7"/>
      <c r="D1382" s="7"/>
      <c r="E1382" s="7"/>
      <c r="F1382" s="7"/>
      <c r="G1382" s="7"/>
      <c r="H1382" s="7"/>
      <c r="I1382" s="7"/>
      <c r="J1382" s="7"/>
      <c r="K1382" s="7"/>
      <c r="L1382" s="7"/>
      <c r="M1382" s="7"/>
      <c r="N1382" s="7"/>
      <c r="O1382" s="7"/>
      <c r="P1382" s="7"/>
      <c r="Q1382" s="7"/>
      <c r="R1382" s="7"/>
      <c r="S1382" s="7"/>
      <c r="T1382" s="7"/>
      <c r="U1382" s="7"/>
      <c r="V1382" s="7"/>
      <c r="W1382" s="7"/>
      <c r="X1382" s="7"/>
      <c r="Y1382" s="7"/>
      <c r="Z1382" s="7"/>
      <c r="AA1382" s="7"/>
      <c r="AB1382" s="7"/>
      <c r="AC1382" s="7"/>
      <c r="AD1382" s="7"/>
      <c r="AE1382" s="7"/>
      <c r="AF1382" s="7"/>
      <c r="AG1382" s="7"/>
    </row>
    <row r="1383" spans="1:34" x14ac:dyDescent="0.25">
      <c r="A1383" s="9"/>
      <c r="B1383" s="12"/>
      <c r="C1383" s="12"/>
      <c r="D1383" s="12"/>
      <c r="E1383" s="12"/>
      <c r="F1383" s="12"/>
      <c r="G1383" s="12"/>
      <c r="H1383" s="12"/>
      <c r="I1383" s="12"/>
      <c r="J1383" s="12"/>
      <c r="K1383" s="12"/>
      <c r="L1383" s="12"/>
      <c r="M1383" s="12"/>
      <c r="N1383" s="12"/>
      <c r="O1383" s="12"/>
      <c r="P1383" s="12"/>
      <c r="Q1383" s="12"/>
      <c r="R1383" s="12"/>
      <c r="S1383" s="12"/>
      <c r="T1383" s="12"/>
      <c r="U1383" s="12"/>
      <c r="V1383" s="12"/>
      <c r="W1383" s="12"/>
      <c r="X1383" s="12"/>
      <c r="Y1383" s="12"/>
      <c r="Z1383" s="12"/>
      <c r="AA1383" s="12"/>
      <c r="AB1383" s="12"/>
      <c r="AC1383" s="12"/>
      <c r="AD1383" s="12"/>
      <c r="AE1383" s="12"/>
      <c r="AF1383" s="12"/>
      <c r="AG1383" s="12"/>
    </row>
    <row r="1384" spans="1:34" ht="15" customHeight="1" x14ac:dyDescent="0.25">
      <c r="A1384" s="1" t="s">
        <v>3591</v>
      </c>
      <c r="B1384" s="9" t="s">
        <v>1</v>
      </c>
      <c r="C1384" s="9"/>
      <c r="D1384" s="10" t="s">
        <v>3592</v>
      </c>
      <c r="E1384" s="10"/>
      <c r="F1384" s="10"/>
      <c r="G1384" s="8">
        <v>769</v>
      </c>
      <c r="H1384" s="8"/>
      <c r="I1384" s="8"/>
      <c r="J1384" s="10" t="s">
        <v>3412</v>
      </c>
      <c r="K1384" s="10"/>
      <c r="L1384" s="10"/>
      <c r="M1384" s="10" t="s">
        <v>2300</v>
      </c>
      <c r="N1384" s="10"/>
      <c r="O1384" s="10"/>
      <c r="P1384" s="10"/>
      <c r="Q1384" s="10"/>
      <c r="R1384" s="10"/>
      <c r="S1384" s="10"/>
      <c r="T1384" s="10"/>
      <c r="U1384" s="10"/>
      <c r="V1384" s="8">
        <v>323200</v>
      </c>
      <c r="W1384" s="8"/>
      <c r="X1384" s="8"/>
      <c r="Y1384" s="8"/>
      <c r="Z1384" s="3">
        <v>456300</v>
      </c>
      <c r="AA1384" s="8">
        <v>456300</v>
      </c>
      <c r="AB1384" s="8"/>
      <c r="AC1384" s="8">
        <v>444100</v>
      </c>
      <c r="AD1384" s="8"/>
      <c r="AG1384" s="4">
        <f>Z1384-V1384</f>
        <v>133100</v>
      </c>
      <c r="AH1384" s="6">
        <f>AG1384/V1384</f>
        <v>0.41181930693069307</v>
      </c>
    </row>
    <row r="1385" spans="1:34" ht="13.35" customHeight="1" x14ac:dyDescent="0.25">
      <c r="A1385" s="1" t="s">
        <v>3593</v>
      </c>
      <c r="B1385" s="9" t="s">
        <v>1</v>
      </c>
      <c r="C1385" s="9"/>
      <c r="D1385" s="10" t="s">
        <v>3594</v>
      </c>
      <c r="E1385" s="10"/>
      <c r="F1385" s="10"/>
      <c r="G1385" s="8">
        <v>772</v>
      </c>
      <c r="H1385" s="8"/>
      <c r="I1385" s="8"/>
      <c r="J1385" s="10" t="s">
        <v>3412</v>
      </c>
      <c r="K1385" s="10"/>
      <c r="L1385" s="10"/>
      <c r="M1385" s="10" t="s">
        <v>3595</v>
      </c>
      <c r="N1385" s="10"/>
      <c r="O1385" s="10"/>
      <c r="P1385" s="10"/>
      <c r="Q1385" s="10"/>
      <c r="R1385" s="10"/>
      <c r="S1385" s="10"/>
      <c r="T1385" s="10"/>
      <c r="U1385" s="10"/>
      <c r="V1385" s="8">
        <v>214500</v>
      </c>
      <c r="W1385" s="8"/>
      <c r="X1385" s="8"/>
      <c r="Y1385" s="8"/>
      <c r="Z1385" s="3">
        <v>277200</v>
      </c>
      <c r="AA1385" s="8">
        <v>277200</v>
      </c>
      <c r="AB1385" s="8"/>
      <c r="AC1385" s="8">
        <v>273000</v>
      </c>
      <c r="AD1385" s="8"/>
      <c r="AG1385" s="4">
        <f t="shared" ref="AG1385:AG1434" si="52">Z1385-V1385</f>
        <v>62700</v>
      </c>
      <c r="AH1385" s="6">
        <f t="shared" ref="AH1385:AH1434" si="53">AG1385/V1385</f>
        <v>0.29230769230769232</v>
      </c>
    </row>
    <row r="1386" spans="1:34" ht="13.35" customHeight="1" x14ac:dyDescent="0.25">
      <c r="A1386" s="1" t="s">
        <v>3596</v>
      </c>
      <c r="B1386" s="9" t="s">
        <v>1</v>
      </c>
      <c r="C1386" s="9"/>
      <c r="D1386" s="10" t="s">
        <v>3597</v>
      </c>
      <c r="E1386" s="10"/>
      <c r="F1386" s="10"/>
      <c r="G1386" s="8">
        <v>773</v>
      </c>
      <c r="H1386" s="8"/>
      <c r="I1386" s="8"/>
      <c r="J1386" s="10" t="s">
        <v>3412</v>
      </c>
      <c r="K1386" s="10"/>
      <c r="L1386" s="10"/>
      <c r="M1386" s="10" t="s">
        <v>3073</v>
      </c>
      <c r="N1386" s="10"/>
      <c r="O1386" s="10"/>
      <c r="P1386" s="10"/>
      <c r="Q1386" s="10"/>
      <c r="R1386" s="10"/>
      <c r="S1386" s="10"/>
      <c r="T1386" s="10"/>
      <c r="U1386" s="10"/>
      <c r="V1386" s="8">
        <v>295400</v>
      </c>
      <c r="W1386" s="8"/>
      <c r="X1386" s="8"/>
      <c r="Y1386" s="8"/>
      <c r="Z1386" s="3">
        <v>417600</v>
      </c>
      <c r="AA1386" s="8">
        <v>417600</v>
      </c>
      <c r="AB1386" s="8"/>
      <c r="AC1386" s="8">
        <v>405000</v>
      </c>
      <c r="AD1386" s="8"/>
      <c r="AG1386" s="4">
        <f t="shared" si="52"/>
        <v>122200</v>
      </c>
      <c r="AH1386" s="6">
        <f t="shared" si="53"/>
        <v>0.41367637102234256</v>
      </c>
    </row>
    <row r="1387" spans="1:34" ht="13.35" customHeight="1" x14ac:dyDescent="0.25">
      <c r="A1387" s="1" t="s">
        <v>3598</v>
      </c>
      <c r="B1387" s="9" t="s">
        <v>1</v>
      </c>
      <c r="C1387" s="9"/>
      <c r="D1387" s="10" t="s">
        <v>3599</v>
      </c>
      <c r="E1387" s="10"/>
      <c r="F1387" s="10"/>
      <c r="G1387" s="8">
        <v>779</v>
      </c>
      <c r="H1387" s="8"/>
      <c r="I1387" s="8"/>
      <c r="J1387" s="10" t="s">
        <v>3412</v>
      </c>
      <c r="K1387" s="10"/>
      <c r="L1387" s="10"/>
      <c r="M1387" s="10" t="s">
        <v>148</v>
      </c>
      <c r="N1387" s="10"/>
      <c r="O1387" s="10"/>
      <c r="P1387" s="10"/>
      <c r="Q1387" s="10"/>
      <c r="R1387" s="10"/>
      <c r="S1387" s="10"/>
      <c r="T1387" s="10"/>
      <c r="U1387" s="10"/>
      <c r="V1387" s="8">
        <v>391300</v>
      </c>
      <c r="W1387" s="8"/>
      <c r="X1387" s="8"/>
      <c r="Y1387" s="8"/>
      <c r="Z1387" s="3">
        <v>547100</v>
      </c>
      <c r="AA1387" s="8">
        <v>547100</v>
      </c>
      <c r="AB1387" s="8"/>
      <c r="AC1387" s="8">
        <v>516100</v>
      </c>
      <c r="AD1387" s="8"/>
      <c r="AG1387" s="4">
        <f t="shared" si="52"/>
        <v>155800</v>
      </c>
      <c r="AH1387" s="6">
        <f t="shared" si="53"/>
        <v>0.39815997955532839</v>
      </c>
    </row>
    <row r="1388" spans="1:34" ht="13.35" customHeight="1" x14ac:dyDescent="0.25">
      <c r="A1388" s="1" t="s">
        <v>3600</v>
      </c>
      <c r="B1388" s="9" t="s">
        <v>1</v>
      </c>
      <c r="C1388" s="9"/>
      <c r="D1388" s="10" t="s">
        <v>3601</v>
      </c>
      <c r="E1388" s="10"/>
      <c r="F1388" s="10"/>
      <c r="G1388" s="8">
        <v>780</v>
      </c>
      <c r="H1388" s="8"/>
      <c r="I1388" s="8"/>
      <c r="J1388" s="10" t="s">
        <v>3412</v>
      </c>
      <c r="K1388" s="10"/>
      <c r="L1388" s="10"/>
      <c r="M1388" s="10" t="s">
        <v>230</v>
      </c>
      <c r="N1388" s="10"/>
      <c r="O1388" s="10"/>
      <c r="P1388" s="10"/>
      <c r="Q1388" s="10"/>
      <c r="R1388" s="10"/>
      <c r="S1388" s="10"/>
      <c r="T1388" s="10"/>
      <c r="U1388" s="10"/>
      <c r="V1388" s="8">
        <v>274000</v>
      </c>
      <c r="W1388" s="8"/>
      <c r="X1388" s="8"/>
      <c r="Y1388" s="8"/>
      <c r="Z1388" s="3">
        <v>385500</v>
      </c>
      <c r="AA1388" s="8">
        <v>385500</v>
      </c>
      <c r="AB1388" s="8"/>
      <c r="AC1388" s="8">
        <v>385000</v>
      </c>
      <c r="AD1388" s="8"/>
      <c r="AG1388" s="4">
        <f t="shared" si="52"/>
        <v>111500</v>
      </c>
      <c r="AH1388" s="6">
        <f t="shared" si="53"/>
        <v>0.40693430656934304</v>
      </c>
    </row>
    <row r="1389" spans="1:34" ht="13.35" customHeight="1" x14ac:dyDescent="0.25">
      <c r="A1389" s="1" t="s">
        <v>3602</v>
      </c>
      <c r="B1389" s="9" t="s">
        <v>1</v>
      </c>
      <c r="C1389" s="9"/>
      <c r="D1389" s="10" t="s">
        <v>3603</v>
      </c>
      <c r="E1389" s="10"/>
      <c r="F1389" s="10"/>
      <c r="G1389" s="8">
        <v>799</v>
      </c>
      <c r="H1389" s="8"/>
      <c r="I1389" s="8"/>
      <c r="J1389" s="10" t="s">
        <v>3412</v>
      </c>
      <c r="K1389" s="10"/>
      <c r="L1389" s="10"/>
      <c r="M1389" s="10" t="s">
        <v>3604</v>
      </c>
      <c r="N1389" s="10"/>
      <c r="O1389" s="10"/>
      <c r="P1389" s="10"/>
      <c r="Q1389" s="10"/>
      <c r="R1389" s="10"/>
      <c r="S1389" s="10"/>
      <c r="T1389" s="10"/>
      <c r="U1389" s="10"/>
      <c r="V1389" s="8">
        <v>258900</v>
      </c>
      <c r="W1389" s="8"/>
      <c r="X1389" s="8"/>
      <c r="Y1389" s="8"/>
      <c r="Z1389" s="3">
        <v>366300</v>
      </c>
      <c r="AA1389" s="8">
        <v>366300</v>
      </c>
      <c r="AB1389" s="8"/>
      <c r="AC1389" s="8">
        <v>357200</v>
      </c>
      <c r="AD1389" s="8"/>
      <c r="AG1389" s="4">
        <f t="shared" si="52"/>
        <v>107400</v>
      </c>
      <c r="AH1389" s="6">
        <f t="shared" si="53"/>
        <v>0.4148319814600232</v>
      </c>
    </row>
    <row r="1390" spans="1:34" ht="13.35" customHeight="1" x14ac:dyDescent="0.25">
      <c r="A1390" s="1" t="s">
        <v>3605</v>
      </c>
      <c r="B1390" s="9" t="s">
        <v>1</v>
      </c>
      <c r="C1390" s="9"/>
      <c r="D1390" s="10" t="s">
        <v>3606</v>
      </c>
      <c r="E1390" s="10"/>
      <c r="F1390" s="10"/>
      <c r="G1390" s="8">
        <v>805</v>
      </c>
      <c r="H1390" s="8"/>
      <c r="I1390" s="8"/>
      <c r="J1390" s="10" t="s">
        <v>3412</v>
      </c>
      <c r="K1390" s="10"/>
      <c r="L1390" s="10"/>
      <c r="M1390" s="10" t="s">
        <v>1515</v>
      </c>
      <c r="N1390" s="10"/>
      <c r="O1390" s="10"/>
      <c r="P1390" s="10"/>
      <c r="Q1390" s="10"/>
      <c r="R1390" s="10"/>
      <c r="S1390" s="10"/>
      <c r="T1390" s="10"/>
      <c r="U1390" s="10"/>
      <c r="V1390" s="8">
        <v>299000</v>
      </c>
      <c r="W1390" s="8"/>
      <c r="X1390" s="8"/>
      <c r="Y1390" s="8"/>
      <c r="Z1390" s="3">
        <v>422300</v>
      </c>
      <c r="AA1390" s="8">
        <v>422300</v>
      </c>
      <c r="AB1390" s="8"/>
      <c r="AC1390" s="8">
        <v>394600</v>
      </c>
      <c r="AD1390" s="8"/>
      <c r="AG1390" s="4">
        <f t="shared" si="52"/>
        <v>123300</v>
      </c>
      <c r="AH1390" s="6">
        <f t="shared" si="53"/>
        <v>0.41237458193979931</v>
      </c>
    </row>
    <row r="1391" spans="1:34" ht="13.35" customHeight="1" x14ac:dyDescent="0.25">
      <c r="A1391" s="1" t="s">
        <v>3607</v>
      </c>
      <c r="B1391" s="9" t="s">
        <v>1</v>
      </c>
      <c r="C1391" s="9"/>
      <c r="D1391" s="10" t="s">
        <v>1900</v>
      </c>
      <c r="E1391" s="10"/>
      <c r="F1391" s="10"/>
      <c r="G1391" s="8">
        <v>810</v>
      </c>
      <c r="H1391" s="8"/>
      <c r="I1391" s="8"/>
      <c r="J1391" s="10" t="s">
        <v>3412</v>
      </c>
      <c r="K1391" s="10"/>
      <c r="L1391" s="10"/>
      <c r="M1391" s="10" t="s">
        <v>3608</v>
      </c>
      <c r="N1391" s="10"/>
      <c r="O1391" s="10"/>
      <c r="P1391" s="10"/>
      <c r="Q1391" s="10"/>
      <c r="R1391" s="10"/>
      <c r="S1391" s="10"/>
      <c r="T1391" s="10"/>
      <c r="U1391" s="10"/>
      <c r="V1391" s="8">
        <v>178200</v>
      </c>
      <c r="W1391" s="8"/>
      <c r="X1391" s="8"/>
      <c r="Y1391" s="8"/>
      <c r="Z1391" s="3">
        <v>233100</v>
      </c>
      <c r="AA1391" s="11">
        <v>0</v>
      </c>
      <c r="AB1391" s="11"/>
      <c r="AC1391" s="11">
        <v>0</v>
      </c>
      <c r="AD1391" s="11"/>
      <c r="AG1391" s="4">
        <f t="shared" si="52"/>
        <v>54900</v>
      </c>
      <c r="AH1391" s="6">
        <f t="shared" si="53"/>
        <v>0.30808080808080807</v>
      </c>
    </row>
    <row r="1392" spans="1:34" ht="13.35" customHeight="1" x14ac:dyDescent="0.25">
      <c r="A1392" s="1" t="s">
        <v>3609</v>
      </c>
      <c r="B1392" s="9" t="s">
        <v>1</v>
      </c>
      <c r="C1392" s="9"/>
      <c r="D1392" s="10" t="s">
        <v>3610</v>
      </c>
      <c r="E1392" s="10"/>
      <c r="F1392" s="10"/>
      <c r="G1392" s="8">
        <v>817</v>
      </c>
      <c r="H1392" s="8"/>
      <c r="I1392" s="8"/>
      <c r="J1392" s="10" t="s">
        <v>3412</v>
      </c>
      <c r="K1392" s="10"/>
      <c r="L1392" s="10"/>
      <c r="M1392" s="10" t="s">
        <v>293</v>
      </c>
      <c r="N1392" s="10"/>
      <c r="O1392" s="10"/>
      <c r="P1392" s="10"/>
      <c r="Q1392" s="10"/>
      <c r="R1392" s="10"/>
      <c r="S1392" s="10"/>
      <c r="T1392" s="10"/>
      <c r="U1392" s="10"/>
      <c r="V1392" s="8">
        <v>344500</v>
      </c>
      <c r="W1392" s="8"/>
      <c r="X1392" s="8"/>
      <c r="Y1392" s="8"/>
      <c r="Z1392" s="3">
        <v>488400</v>
      </c>
      <c r="AA1392" s="8">
        <v>488400</v>
      </c>
      <c r="AB1392" s="8"/>
      <c r="AC1392" s="8">
        <v>448800</v>
      </c>
      <c r="AD1392" s="8"/>
      <c r="AG1392" s="4">
        <f t="shared" si="52"/>
        <v>143900</v>
      </c>
      <c r="AH1392" s="6">
        <f t="shared" si="53"/>
        <v>0.41770682148040639</v>
      </c>
    </row>
    <row r="1393" spans="1:34" ht="13.35" customHeight="1" x14ac:dyDescent="0.25">
      <c r="A1393" s="1" t="s">
        <v>3611</v>
      </c>
      <c r="B1393" s="9" t="s">
        <v>1</v>
      </c>
      <c r="C1393" s="9"/>
      <c r="D1393" s="10" t="s">
        <v>3612</v>
      </c>
      <c r="E1393" s="10"/>
      <c r="F1393" s="10"/>
      <c r="G1393" s="8">
        <v>829</v>
      </c>
      <c r="H1393" s="8"/>
      <c r="I1393" s="8"/>
      <c r="J1393" s="10" t="s">
        <v>3412</v>
      </c>
      <c r="K1393" s="10"/>
      <c r="L1393" s="10"/>
      <c r="M1393" s="10" t="s">
        <v>3613</v>
      </c>
      <c r="N1393" s="10"/>
      <c r="O1393" s="10"/>
      <c r="P1393" s="10"/>
      <c r="Q1393" s="10"/>
      <c r="R1393" s="10"/>
      <c r="S1393" s="10"/>
      <c r="T1393" s="10"/>
      <c r="U1393" s="10"/>
      <c r="V1393" s="8">
        <v>299300</v>
      </c>
      <c r="W1393" s="8"/>
      <c r="X1393" s="8"/>
      <c r="Y1393" s="8"/>
      <c r="Z1393" s="3">
        <v>401300</v>
      </c>
      <c r="AA1393" s="8">
        <v>401300</v>
      </c>
      <c r="AB1393" s="8"/>
      <c r="AC1393" s="8">
        <v>300000</v>
      </c>
      <c r="AD1393" s="8"/>
      <c r="AG1393" s="4">
        <f t="shared" si="52"/>
        <v>102000</v>
      </c>
      <c r="AH1393" s="6">
        <f t="shared" si="53"/>
        <v>0.34079518877380555</v>
      </c>
    </row>
    <row r="1394" spans="1:34" ht="13.35" customHeight="1" x14ac:dyDescent="0.25">
      <c r="A1394" s="1" t="s">
        <v>3614</v>
      </c>
      <c r="B1394" s="9" t="s">
        <v>1</v>
      </c>
      <c r="C1394" s="9"/>
      <c r="D1394" s="10" t="s">
        <v>3615</v>
      </c>
      <c r="E1394" s="10"/>
      <c r="F1394" s="10"/>
      <c r="G1394" s="8">
        <v>832</v>
      </c>
      <c r="H1394" s="8"/>
      <c r="I1394" s="8"/>
      <c r="J1394" s="10" t="s">
        <v>3412</v>
      </c>
      <c r="K1394" s="10"/>
      <c r="L1394" s="10"/>
      <c r="M1394" s="10" t="s">
        <v>239</v>
      </c>
      <c r="N1394" s="10"/>
      <c r="O1394" s="10"/>
      <c r="P1394" s="10"/>
      <c r="Q1394" s="10"/>
      <c r="R1394" s="10"/>
      <c r="S1394" s="10"/>
      <c r="T1394" s="10"/>
      <c r="U1394" s="10"/>
      <c r="V1394" s="8">
        <v>252800</v>
      </c>
      <c r="W1394" s="8"/>
      <c r="X1394" s="8"/>
      <c r="Y1394" s="8"/>
      <c r="Z1394" s="3">
        <v>366700</v>
      </c>
      <c r="AA1394" s="8">
        <v>366700</v>
      </c>
      <c r="AB1394" s="8"/>
      <c r="AC1394" s="8">
        <v>366200</v>
      </c>
      <c r="AD1394" s="8"/>
      <c r="AG1394" s="4">
        <f t="shared" si="52"/>
        <v>113900</v>
      </c>
      <c r="AH1394" s="6">
        <f t="shared" si="53"/>
        <v>0.45055379746835444</v>
      </c>
    </row>
    <row r="1395" spans="1:34" ht="13.35" customHeight="1" x14ac:dyDescent="0.25">
      <c r="A1395" s="1" t="s">
        <v>3616</v>
      </c>
      <c r="B1395" s="9" t="s">
        <v>1</v>
      </c>
      <c r="C1395" s="9"/>
      <c r="D1395" s="10" t="s">
        <v>3617</v>
      </c>
      <c r="E1395" s="10"/>
      <c r="F1395" s="10"/>
      <c r="G1395" s="8">
        <v>850</v>
      </c>
      <c r="H1395" s="8"/>
      <c r="I1395" s="8"/>
      <c r="J1395" s="10" t="s">
        <v>3412</v>
      </c>
      <c r="K1395" s="10"/>
      <c r="L1395" s="10"/>
      <c r="M1395" s="10" t="s">
        <v>444</v>
      </c>
      <c r="N1395" s="10"/>
      <c r="O1395" s="10"/>
      <c r="P1395" s="10"/>
      <c r="Q1395" s="10"/>
      <c r="R1395" s="10"/>
      <c r="S1395" s="10"/>
      <c r="T1395" s="10"/>
      <c r="U1395" s="10"/>
      <c r="V1395" s="8">
        <v>471800</v>
      </c>
      <c r="W1395" s="8"/>
      <c r="X1395" s="8"/>
      <c r="Y1395" s="8"/>
      <c r="Z1395" s="3">
        <v>660700</v>
      </c>
      <c r="AA1395" s="8">
        <v>660700</v>
      </c>
      <c r="AB1395" s="8"/>
      <c r="AC1395" s="8">
        <v>638900</v>
      </c>
      <c r="AD1395" s="8"/>
      <c r="AG1395" s="4">
        <f t="shared" si="52"/>
        <v>188900</v>
      </c>
      <c r="AH1395" s="6">
        <f t="shared" si="53"/>
        <v>0.40038151759220009</v>
      </c>
    </row>
    <row r="1396" spans="1:34" ht="13.35" customHeight="1" x14ac:dyDescent="0.25">
      <c r="A1396" s="1" t="s">
        <v>3618</v>
      </c>
      <c r="B1396" s="9" t="s">
        <v>1</v>
      </c>
      <c r="C1396" s="9"/>
      <c r="D1396" s="10" t="s">
        <v>3619</v>
      </c>
      <c r="E1396" s="10"/>
      <c r="F1396" s="10"/>
      <c r="G1396" s="8">
        <v>853</v>
      </c>
      <c r="H1396" s="8"/>
      <c r="I1396" s="8"/>
      <c r="J1396" s="10" t="s">
        <v>3412</v>
      </c>
      <c r="K1396" s="10"/>
      <c r="L1396" s="10"/>
      <c r="M1396" s="10" t="s">
        <v>3620</v>
      </c>
      <c r="N1396" s="10"/>
      <c r="O1396" s="10"/>
      <c r="P1396" s="10"/>
      <c r="Q1396" s="10"/>
      <c r="R1396" s="10"/>
      <c r="S1396" s="10"/>
      <c r="T1396" s="10"/>
      <c r="U1396" s="10"/>
      <c r="V1396" s="8">
        <v>684600</v>
      </c>
      <c r="W1396" s="8"/>
      <c r="X1396" s="8"/>
      <c r="Y1396" s="8"/>
      <c r="Z1396" s="3">
        <v>980200</v>
      </c>
      <c r="AA1396" s="8">
        <v>530900</v>
      </c>
      <c r="AB1396" s="8"/>
      <c r="AC1396" s="8">
        <v>442200</v>
      </c>
      <c r="AD1396" s="8"/>
      <c r="AG1396" s="4">
        <f t="shared" si="52"/>
        <v>295600</v>
      </c>
      <c r="AH1396" s="6">
        <f t="shared" si="53"/>
        <v>0.4317849839322232</v>
      </c>
    </row>
    <row r="1397" spans="1:34" ht="13.35" customHeight="1" x14ac:dyDescent="0.25">
      <c r="A1397" s="1" t="s">
        <v>3621</v>
      </c>
      <c r="B1397" s="9" t="s">
        <v>1</v>
      </c>
      <c r="C1397" s="9"/>
      <c r="D1397" s="10" t="s">
        <v>3622</v>
      </c>
      <c r="E1397" s="10"/>
      <c r="F1397" s="10"/>
      <c r="G1397" s="8">
        <v>861</v>
      </c>
      <c r="H1397" s="8"/>
      <c r="I1397" s="8"/>
      <c r="J1397" s="10" t="s">
        <v>3412</v>
      </c>
      <c r="K1397" s="10"/>
      <c r="L1397" s="10"/>
      <c r="M1397" s="10" t="s">
        <v>3623</v>
      </c>
      <c r="N1397" s="10"/>
      <c r="O1397" s="10"/>
      <c r="P1397" s="10"/>
      <c r="Q1397" s="10"/>
      <c r="R1397" s="10"/>
      <c r="S1397" s="10"/>
      <c r="T1397" s="10"/>
      <c r="U1397" s="10"/>
      <c r="V1397" s="8">
        <v>297000</v>
      </c>
      <c r="W1397" s="8"/>
      <c r="X1397" s="8"/>
      <c r="Y1397" s="8"/>
      <c r="Z1397" s="3">
        <v>405900</v>
      </c>
      <c r="AA1397" s="8">
        <v>269000</v>
      </c>
      <c r="AB1397" s="8"/>
      <c r="AC1397" s="8">
        <v>217800</v>
      </c>
      <c r="AD1397" s="8"/>
      <c r="AG1397" s="4">
        <f t="shared" si="52"/>
        <v>108900</v>
      </c>
      <c r="AH1397" s="6">
        <f t="shared" si="53"/>
        <v>0.36666666666666664</v>
      </c>
    </row>
    <row r="1398" spans="1:34" ht="13.35" customHeight="1" x14ac:dyDescent="0.25">
      <c r="A1398" s="1" t="s">
        <v>3624</v>
      </c>
      <c r="B1398" s="9" t="s">
        <v>1</v>
      </c>
      <c r="C1398" s="9"/>
      <c r="D1398" s="10" t="s">
        <v>3625</v>
      </c>
      <c r="E1398" s="10"/>
      <c r="F1398" s="10"/>
      <c r="G1398" s="8">
        <v>863</v>
      </c>
      <c r="H1398" s="8"/>
      <c r="I1398" s="8"/>
      <c r="J1398" s="10" t="s">
        <v>3412</v>
      </c>
      <c r="K1398" s="10"/>
      <c r="L1398" s="10"/>
      <c r="M1398" s="10" t="s">
        <v>311</v>
      </c>
      <c r="N1398" s="10"/>
      <c r="O1398" s="10"/>
      <c r="P1398" s="10"/>
      <c r="Q1398" s="10"/>
      <c r="R1398" s="10"/>
      <c r="S1398" s="10"/>
      <c r="T1398" s="10"/>
      <c r="U1398" s="10"/>
      <c r="V1398" s="8">
        <v>233400</v>
      </c>
      <c r="W1398" s="8"/>
      <c r="X1398" s="8"/>
      <c r="Y1398" s="8"/>
      <c r="Z1398" s="3">
        <v>333000</v>
      </c>
      <c r="AA1398" s="8">
        <v>333000</v>
      </c>
      <c r="AB1398" s="8"/>
      <c r="AC1398" s="8">
        <v>314600</v>
      </c>
      <c r="AD1398" s="8"/>
      <c r="AG1398" s="4">
        <f t="shared" si="52"/>
        <v>99600</v>
      </c>
      <c r="AH1398" s="6">
        <f t="shared" si="53"/>
        <v>0.42673521850899743</v>
      </c>
    </row>
    <row r="1399" spans="1:34" ht="13.35" customHeight="1" x14ac:dyDescent="0.25">
      <c r="A1399" s="1" t="s">
        <v>3626</v>
      </c>
      <c r="B1399" s="9" t="s">
        <v>1</v>
      </c>
      <c r="C1399" s="9"/>
      <c r="D1399" s="10" t="s">
        <v>3627</v>
      </c>
      <c r="E1399" s="10"/>
      <c r="F1399" s="10"/>
      <c r="G1399" s="8">
        <v>868</v>
      </c>
      <c r="H1399" s="8"/>
      <c r="I1399" s="8"/>
      <c r="J1399" s="10" t="s">
        <v>3412</v>
      </c>
      <c r="K1399" s="10"/>
      <c r="L1399" s="10"/>
      <c r="M1399" s="10" t="s">
        <v>1247</v>
      </c>
      <c r="N1399" s="10"/>
      <c r="O1399" s="10"/>
      <c r="P1399" s="10"/>
      <c r="Q1399" s="10"/>
      <c r="R1399" s="10"/>
      <c r="S1399" s="10"/>
      <c r="T1399" s="10"/>
      <c r="U1399" s="10"/>
      <c r="V1399" s="8">
        <v>305500</v>
      </c>
      <c r="W1399" s="8"/>
      <c r="X1399" s="8"/>
      <c r="Y1399" s="8"/>
      <c r="Z1399" s="3">
        <v>427800</v>
      </c>
      <c r="AA1399" s="8">
        <v>427800</v>
      </c>
      <c r="AB1399" s="8"/>
      <c r="AC1399" s="8">
        <v>427300</v>
      </c>
      <c r="AD1399" s="8"/>
      <c r="AG1399" s="4">
        <f t="shared" si="52"/>
        <v>122300</v>
      </c>
      <c r="AH1399" s="6">
        <f t="shared" si="53"/>
        <v>0.40032733224222589</v>
      </c>
    </row>
    <row r="1400" spans="1:34" ht="13.35" customHeight="1" x14ac:dyDescent="0.25">
      <c r="A1400" s="1" t="s">
        <v>3628</v>
      </c>
      <c r="B1400" s="9" t="s">
        <v>1</v>
      </c>
      <c r="C1400" s="9"/>
      <c r="D1400" s="10" t="s">
        <v>3629</v>
      </c>
      <c r="E1400" s="10"/>
      <c r="F1400" s="10"/>
      <c r="G1400" s="8">
        <v>874</v>
      </c>
      <c r="H1400" s="8"/>
      <c r="I1400" s="8"/>
      <c r="J1400" s="10" t="s">
        <v>3412</v>
      </c>
      <c r="K1400" s="10"/>
      <c r="L1400" s="10"/>
      <c r="M1400" s="10" t="s">
        <v>3630</v>
      </c>
      <c r="N1400" s="10"/>
      <c r="O1400" s="10"/>
      <c r="P1400" s="10"/>
      <c r="Q1400" s="10"/>
      <c r="R1400" s="10"/>
      <c r="S1400" s="10"/>
      <c r="T1400" s="10"/>
      <c r="U1400" s="10"/>
      <c r="V1400" s="8">
        <v>163200</v>
      </c>
      <c r="W1400" s="8"/>
      <c r="X1400" s="8"/>
      <c r="Y1400" s="8"/>
      <c r="Z1400" s="3">
        <v>225400</v>
      </c>
      <c r="AA1400" s="8">
        <v>225400</v>
      </c>
      <c r="AB1400" s="8"/>
      <c r="AC1400" s="8">
        <v>211400</v>
      </c>
      <c r="AD1400" s="8"/>
      <c r="AG1400" s="4">
        <f t="shared" si="52"/>
        <v>62200</v>
      </c>
      <c r="AH1400" s="6">
        <f t="shared" si="53"/>
        <v>0.38112745098039214</v>
      </c>
    </row>
    <row r="1401" spans="1:34" ht="13.35" customHeight="1" x14ac:dyDescent="0.25">
      <c r="A1401" s="1" t="s">
        <v>3631</v>
      </c>
      <c r="B1401" s="9" t="s">
        <v>1</v>
      </c>
      <c r="C1401" s="9"/>
      <c r="D1401" s="10" t="s">
        <v>3632</v>
      </c>
      <c r="E1401" s="10"/>
      <c r="F1401" s="10"/>
      <c r="G1401" s="8">
        <v>880</v>
      </c>
      <c r="H1401" s="8"/>
      <c r="I1401" s="8"/>
      <c r="J1401" s="10" t="s">
        <v>3412</v>
      </c>
      <c r="K1401" s="10"/>
      <c r="L1401" s="10"/>
      <c r="M1401" s="10" t="s">
        <v>3633</v>
      </c>
      <c r="N1401" s="10"/>
      <c r="O1401" s="10"/>
      <c r="P1401" s="10"/>
      <c r="Q1401" s="10"/>
      <c r="R1401" s="10"/>
      <c r="S1401" s="10"/>
      <c r="T1401" s="10"/>
      <c r="U1401" s="10"/>
      <c r="V1401" s="8">
        <v>406700</v>
      </c>
      <c r="W1401" s="8"/>
      <c r="X1401" s="8"/>
      <c r="Y1401" s="8"/>
      <c r="Z1401" s="3">
        <v>596200</v>
      </c>
      <c r="AA1401" s="8">
        <v>506500</v>
      </c>
      <c r="AB1401" s="8"/>
      <c r="AC1401" s="8">
        <v>494200</v>
      </c>
      <c r="AD1401" s="8"/>
      <c r="AG1401" s="4">
        <f t="shared" si="52"/>
        <v>189500</v>
      </c>
      <c r="AH1401" s="6">
        <f t="shared" si="53"/>
        <v>0.46594541431030245</v>
      </c>
    </row>
    <row r="1402" spans="1:34" ht="13.35" customHeight="1" x14ac:dyDescent="0.25">
      <c r="A1402" s="1" t="s">
        <v>3634</v>
      </c>
      <c r="B1402" s="9" t="s">
        <v>1</v>
      </c>
      <c r="C1402" s="9"/>
      <c r="D1402" s="10" t="s">
        <v>3635</v>
      </c>
      <c r="E1402" s="10"/>
      <c r="F1402" s="10"/>
      <c r="G1402" s="8">
        <v>881</v>
      </c>
      <c r="H1402" s="8"/>
      <c r="I1402" s="8"/>
      <c r="J1402" s="10" t="s">
        <v>3412</v>
      </c>
      <c r="K1402" s="10"/>
      <c r="L1402" s="10"/>
      <c r="M1402" s="10" t="s">
        <v>36</v>
      </c>
      <c r="N1402" s="10"/>
      <c r="O1402" s="10"/>
      <c r="P1402" s="10"/>
      <c r="Q1402" s="10"/>
      <c r="R1402" s="10"/>
      <c r="S1402" s="10"/>
      <c r="T1402" s="10"/>
      <c r="U1402" s="10"/>
      <c r="V1402" s="8">
        <v>360700</v>
      </c>
      <c r="W1402" s="8"/>
      <c r="X1402" s="8"/>
      <c r="Y1402" s="8"/>
      <c r="Z1402" s="3">
        <v>518300</v>
      </c>
      <c r="AA1402" s="8">
        <v>437900</v>
      </c>
      <c r="AB1402" s="8"/>
      <c r="AC1402" s="8">
        <v>360900</v>
      </c>
      <c r="AD1402" s="8"/>
      <c r="AG1402" s="4">
        <f t="shared" si="52"/>
        <v>157600</v>
      </c>
      <c r="AH1402" s="6">
        <f t="shared" si="53"/>
        <v>0.43692819517604659</v>
      </c>
    </row>
    <row r="1403" spans="1:34" ht="13.35" customHeight="1" x14ac:dyDescent="0.25">
      <c r="A1403" s="1" t="s">
        <v>3636</v>
      </c>
      <c r="B1403" s="9" t="s">
        <v>1</v>
      </c>
      <c r="C1403" s="9"/>
      <c r="D1403" s="10" t="s">
        <v>3637</v>
      </c>
      <c r="E1403" s="10"/>
      <c r="F1403" s="10"/>
      <c r="G1403" s="8">
        <v>890</v>
      </c>
      <c r="H1403" s="8"/>
      <c r="I1403" s="8"/>
      <c r="J1403" s="10" t="s">
        <v>3412</v>
      </c>
      <c r="K1403" s="10"/>
      <c r="L1403" s="10"/>
      <c r="M1403" s="10" t="s">
        <v>109</v>
      </c>
      <c r="N1403" s="10"/>
      <c r="O1403" s="10"/>
      <c r="P1403" s="10"/>
      <c r="Q1403" s="10"/>
      <c r="R1403" s="10"/>
      <c r="S1403" s="10"/>
      <c r="T1403" s="10"/>
      <c r="U1403" s="10"/>
      <c r="V1403" s="8">
        <v>274500</v>
      </c>
      <c r="W1403" s="8"/>
      <c r="X1403" s="8"/>
      <c r="Y1403" s="8"/>
      <c r="Z1403" s="3">
        <v>377700</v>
      </c>
      <c r="AA1403" s="8">
        <v>284900</v>
      </c>
      <c r="AB1403" s="8"/>
      <c r="AC1403" s="8">
        <v>257900</v>
      </c>
      <c r="AD1403" s="8"/>
      <c r="AG1403" s="4">
        <f t="shared" si="52"/>
        <v>103200</v>
      </c>
      <c r="AH1403" s="6">
        <f t="shared" si="53"/>
        <v>0.37595628415300547</v>
      </c>
    </row>
    <row r="1404" spans="1:34" ht="13.35" customHeight="1" x14ac:dyDescent="0.25">
      <c r="A1404" s="1" t="s">
        <v>3638</v>
      </c>
      <c r="B1404" s="9" t="s">
        <v>1</v>
      </c>
      <c r="C1404" s="9"/>
      <c r="D1404" s="10" t="s">
        <v>3639</v>
      </c>
      <c r="E1404" s="10"/>
      <c r="F1404" s="10"/>
      <c r="G1404" s="8">
        <v>896</v>
      </c>
      <c r="H1404" s="8"/>
      <c r="I1404" s="8"/>
      <c r="J1404" s="10" t="s">
        <v>3412</v>
      </c>
      <c r="K1404" s="10"/>
      <c r="L1404" s="10"/>
      <c r="M1404" s="10" t="s">
        <v>1957</v>
      </c>
      <c r="N1404" s="10"/>
      <c r="O1404" s="10"/>
      <c r="P1404" s="10"/>
      <c r="Q1404" s="10"/>
      <c r="R1404" s="10"/>
      <c r="S1404" s="10"/>
      <c r="T1404" s="10"/>
      <c r="U1404" s="10"/>
      <c r="V1404" s="8">
        <v>164300</v>
      </c>
      <c r="W1404" s="8"/>
      <c r="X1404" s="8"/>
      <c r="Y1404" s="8"/>
      <c r="Z1404" s="3">
        <v>231700</v>
      </c>
      <c r="AA1404" s="8">
        <v>231700</v>
      </c>
      <c r="AB1404" s="8"/>
      <c r="AC1404" s="8">
        <v>231700</v>
      </c>
      <c r="AD1404" s="8"/>
      <c r="AG1404" s="4">
        <f t="shared" si="52"/>
        <v>67400</v>
      </c>
      <c r="AH1404" s="6">
        <f t="shared" si="53"/>
        <v>0.41022519780888617</v>
      </c>
    </row>
    <row r="1405" spans="1:34" ht="13.35" customHeight="1" x14ac:dyDescent="0.25">
      <c r="A1405" s="1" t="s">
        <v>3640</v>
      </c>
      <c r="B1405" s="9" t="s">
        <v>1</v>
      </c>
      <c r="C1405" s="9"/>
      <c r="D1405" s="10" t="s">
        <v>3641</v>
      </c>
      <c r="E1405" s="10"/>
      <c r="F1405" s="10"/>
      <c r="G1405" s="8">
        <v>910</v>
      </c>
      <c r="H1405" s="8"/>
      <c r="I1405" s="8"/>
      <c r="J1405" s="10" t="s">
        <v>3412</v>
      </c>
      <c r="K1405" s="10"/>
      <c r="L1405" s="10"/>
      <c r="M1405" s="10" t="s">
        <v>3642</v>
      </c>
      <c r="N1405" s="10"/>
      <c r="O1405" s="10"/>
      <c r="P1405" s="10"/>
      <c r="Q1405" s="10"/>
      <c r="R1405" s="10"/>
      <c r="S1405" s="10"/>
      <c r="T1405" s="10"/>
      <c r="U1405" s="10"/>
      <c r="V1405" s="8">
        <v>370400</v>
      </c>
      <c r="W1405" s="8"/>
      <c r="X1405" s="8"/>
      <c r="Y1405" s="8"/>
      <c r="Z1405" s="3">
        <v>517100</v>
      </c>
      <c r="AA1405" s="8">
        <v>517100</v>
      </c>
      <c r="AB1405" s="8"/>
      <c r="AC1405" s="8">
        <v>494400</v>
      </c>
      <c r="AD1405" s="8"/>
      <c r="AG1405" s="4">
        <f t="shared" si="52"/>
        <v>146700</v>
      </c>
      <c r="AH1405" s="6">
        <f t="shared" si="53"/>
        <v>0.3960583153347732</v>
      </c>
    </row>
    <row r="1406" spans="1:34" ht="13.35" customHeight="1" x14ac:dyDescent="0.25">
      <c r="A1406" s="1" t="s">
        <v>3643</v>
      </c>
      <c r="B1406" s="9" t="s">
        <v>1</v>
      </c>
      <c r="C1406" s="9"/>
      <c r="D1406" s="10" t="s">
        <v>3644</v>
      </c>
      <c r="E1406" s="10"/>
      <c r="F1406" s="10"/>
      <c r="G1406" s="8">
        <v>914</v>
      </c>
      <c r="H1406" s="8"/>
      <c r="I1406" s="8"/>
      <c r="J1406" s="10" t="s">
        <v>3412</v>
      </c>
      <c r="K1406" s="10"/>
      <c r="L1406" s="10"/>
      <c r="M1406" s="10" t="s">
        <v>182</v>
      </c>
      <c r="N1406" s="10"/>
      <c r="O1406" s="10"/>
      <c r="P1406" s="10"/>
      <c r="Q1406" s="10"/>
      <c r="R1406" s="10"/>
      <c r="S1406" s="10"/>
      <c r="T1406" s="10"/>
      <c r="U1406" s="10"/>
      <c r="V1406" s="8">
        <v>339800</v>
      </c>
      <c r="W1406" s="8"/>
      <c r="X1406" s="8"/>
      <c r="Y1406" s="8"/>
      <c r="Z1406" s="3">
        <v>466000</v>
      </c>
      <c r="AA1406" s="8">
        <v>466000</v>
      </c>
      <c r="AB1406" s="8"/>
      <c r="AC1406" s="8">
        <v>443900</v>
      </c>
      <c r="AD1406" s="8"/>
      <c r="AG1406" s="4">
        <f t="shared" si="52"/>
        <v>126200</v>
      </c>
      <c r="AH1406" s="6">
        <f t="shared" si="53"/>
        <v>0.37139493819894054</v>
      </c>
    </row>
    <row r="1407" spans="1:34" ht="13.35" customHeight="1" x14ac:dyDescent="0.25">
      <c r="A1407" s="1" t="s">
        <v>3645</v>
      </c>
      <c r="B1407" s="10" t="s">
        <v>360</v>
      </c>
      <c r="C1407" s="10"/>
      <c r="D1407" s="10" t="s">
        <v>3646</v>
      </c>
      <c r="E1407" s="10"/>
      <c r="F1407" s="10"/>
      <c r="G1407" s="8">
        <v>919</v>
      </c>
      <c r="H1407" s="8"/>
      <c r="I1407" s="8"/>
      <c r="J1407" s="10" t="s">
        <v>3412</v>
      </c>
      <c r="K1407" s="10"/>
      <c r="L1407" s="10"/>
      <c r="M1407" s="10" t="s">
        <v>3647</v>
      </c>
      <c r="N1407" s="10"/>
      <c r="O1407" s="10"/>
      <c r="P1407" s="10"/>
      <c r="Q1407" s="10"/>
      <c r="R1407" s="10"/>
      <c r="S1407" s="10"/>
      <c r="T1407" s="10"/>
      <c r="U1407" s="10"/>
      <c r="V1407" s="8">
        <v>1200</v>
      </c>
      <c r="W1407" s="8"/>
      <c r="X1407" s="8"/>
      <c r="Y1407" s="8"/>
      <c r="Z1407" s="3">
        <v>1600</v>
      </c>
      <c r="AA1407" s="8">
        <v>1600</v>
      </c>
      <c r="AB1407" s="8"/>
      <c r="AC1407" s="11">
        <v>0</v>
      </c>
      <c r="AD1407" s="11"/>
      <c r="AG1407" s="4">
        <f t="shared" si="52"/>
        <v>400</v>
      </c>
      <c r="AH1407" s="6">
        <f t="shared" si="53"/>
        <v>0.33333333333333331</v>
      </c>
    </row>
    <row r="1408" spans="1:34" ht="13.35" customHeight="1" x14ac:dyDescent="0.25">
      <c r="A1408" s="1" t="s">
        <v>3648</v>
      </c>
      <c r="B1408" s="10" t="s">
        <v>360</v>
      </c>
      <c r="C1408" s="10"/>
      <c r="D1408" s="10" t="s">
        <v>3649</v>
      </c>
      <c r="E1408" s="10"/>
      <c r="F1408" s="10"/>
      <c r="G1408" s="8">
        <v>928</v>
      </c>
      <c r="H1408" s="8"/>
      <c r="I1408" s="8"/>
      <c r="J1408" s="10" t="s">
        <v>3412</v>
      </c>
      <c r="K1408" s="10"/>
      <c r="L1408" s="10"/>
      <c r="M1408" s="10" t="s">
        <v>390</v>
      </c>
      <c r="N1408" s="10"/>
      <c r="O1408" s="10"/>
      <c r="P1408" s="10"/>
      <c r="Q1408" s="10"/>
      <c r="R1408" s="10"/>
      <c r="S1408" s="10"/>
      <c r="T1408" s="10"/>
      <c r="U1408" s="10"/>
      <c r="V1408" s="8">
        <v>291500</v>
      </c>
      <c r="W1408" s="8"/>
      <c r="X1408" s="8"/>
      <c r="Y1408" s="8"/>
      <c r="Z1408" s="3">
        <v>394500</v>
      </c>
      <c r="AA1408" s="8">
        <v>394500</v>
      </c>
      <c r="AB1408" s="8"/>
      <c r="AC1408" s="8">
        <v>350200</v>
      </c>
      <c r="AD1408" s="8"/>
      <c r="AG1408" s="4">
        <f t="shared" si="52"/>
        <v>103000</v>
      </c>
      <c r="AH1408" s="6">
        <f t="shared" si="53"/>
        <v>0.35334476843910806</v>
      </c>
    </row>
    <row r="1409" spans="1:34" ht="13.35" customHeight="1" x14ac:dyDescent="0.25">
      <c r="A1409" s="1" t="s">
        <v>3650</v>
      </c>
      <c r="B1409" s="10" t="s">
        <v>360</v>
      </c>
      <c r="C1409" s="10"/>
      <c r="D1409" s="10" t="s">
        <v>3651</v>
      </c>
      <c r="E1409" s="10"/>
      <c r="F1409" s="10"/>
      <c r="G1409" s="8">
        <v>970</v>
      </c>
      <c r="H1409" s="8"/>
      <c r="I1409" s="8"/>
      <c r="J1409" s="10" t="s">
        <v>3412</v>
      </c>
      <c r="K1409" s="10"/>
      <c r="L1409" s="10"/>
      <c r="M1409" s="10" t="s">
        <v>3652</v>
      </c>
      <c r="N1409" s="10"/>
      <c r="O1409" s="10"/>
      <c r="P1409" s="10"/>
      <c r="Q1409" s="10"/>
      <c r="R1409" s="10"/>
      <c r="S1409" s="10"/>
      <c r="T1409" s="10"/>
      <c r="U1409" s="10"/>
      <c r="V1409" s="8">
        <v>18300</v>
      </c>
      <c r="W1409" s="8"/>
      <c r="X1409" s="8"/>
      <c r="Y1409" s="8"/>
      <c r="Z1409" s="3">
        <v>23600</v>
      </c>
      <c r="AA1409" s="11">
        <v>0</v>
      </c>
      <c r="AB1409" s="11"/>
      <c r="AC1409" s="11">
        <v>0</v>
      </c>
      <c r="AD1409" s="11"/>
      <c r="AG1409" s="4">
        <f t="shared" si="52"/>
        <v>5300</v>
      </c>
      <c r="AH1409" s="6">
        <f t="shared" si="53"/>
        <v>0.2896174863387978</v>
      </c>
    </row>
    <row r="1410" spans="1:34" ht="13.35" customHeight="1" x14ac:dyDescent="0.25">
      <c r="A1410" s="1" t="s">
        <v>3653</v>
      </c>
      <c r="B1410" s="9" t="s">
        <v>1</v>
      </c>
      <c r="C1410" s="9"/>
      <c r="D1410" s="10" t="s">
        <v>3654</v>
      </c>
      <c r="E1410" s="10"/>
      <c r="F1410" s="10"/>
      <c r="G1410" s="11">
        <v>5</v>
      </c>
      <c r="H1410" s="11"/>
      <c r="I1410" s="11"/>
      <c r="J1410" s="10" t="s">
        <v>3655</v>
      </c>
      <c r="K1410" s="10"/>
      <c r="L1410" s="10"/>
      <c r="M1410" s="10" t="s">
        <v>3656</v>
      </c>
      <c r="N1410" s="10"/>
      <c r="O1410" s="10"/>
      <c r="P1410" s="10"/>
      <c r="Q1410" s="10"/>
      <c r="R1410" s="10"/>
      <c r="S1410" s="10"/>
      <c r="T1410" s="10"/>
      <c r="U1410" s="10"/>
      <c r="V1410" s="8">
        <v>389000</v>
      </c>
      <c r="W1410" s="8"/>
      <c r="X1410" s="8"/>
      <c r="Y1410" s="8"/>
      <c r="Z1410" s="3">
        <v>530100</v>
      </c>
      <c r="AA1410" s="8">
        <v>530100</v>
      </c>
      <c r="AB1410" s="8"/>
      <c r="AC1410" s="8">
        <v>526800</v>
      </c>
      <c r="AD1410" s="8"/>
      <c r="AG1410" s="4">
        <f t="shared" si="52"/>
        <v>141100</v>
      </c>
      <c r="AH1410" s="6">
        <f t="shared" si="53"/>
        <v>0.3627249357326478</v>
      </c>
    </row>
    <row r="1411" spans="1:34" ht="13.35" customHeight="1" x14ac:dyDescent="0.25">
      <c r="A1411" s="1" t="s">
        <v>3657</v>
      </c>
      <c r="B1411" s="9" t="s">
        <v>1</v>
      </c>
      <c r="C1411" s="9"/>
      <c r="D1411" s="10" t="s">
        <v>3658</v>
      </c>
      <c r="E1411" s="10"/>
      <c r="F1411" s="10"/>
      <c r="G1411" s="11">
        <v>13</v>
      </c>
      <c r="H1411" s="11"/>
      <c r="I1411" s="11"/>
      <c r="J1411" s="10" t="s">
        <v>3655</v>
      </c>
      <c r="K1411" s="10"/>
      <c r="L1411" s="10"/>
      <c r="M1411" s="10" t="s">
        <v>3659</v>
      </c>
      <c r="N1411" s="10"/>
      <c r="O1411" s="10"/>
      <c r="P1411" s="10"/>
      <c r="Q1411" s="10"/>
      <c r="R1411" s="10"/>
      <c r="S1411" s="10"/>
      <c r="T1411" s="10"/>
      <c r="U1411" s="10"/>
      <c r="V1411" s="8">
        <v>42000</v>
      </c>
      <c r="W1411" s="8"/>
      <c r="X1411" s="8"/>
      <c r="Y1411" s="8"/>
      <c r="Z1411" s="3">
        <v>54300</v>
      </c>
      <c r="AA1411" s="11">
        <v>0</v>
      </c>
      <c r="AB1411" s="11"/>
      <c r="AC1411" s="11">
        <v>0</v>
      </c>
      <c r="AD1411" s="11"/>
      <c r="AG1411" s="4">
        <f t="shared" si="52"/>
        <v>12300</v>
      </c>
      <c r="AH1411" s="6">
        <f t="shared" si="53"/>
        <v>0.29285714285714287</v>
      </c>
    </row>
    <row r="1412" spans="1:34" ht="13.35" customHeight="1" x14ac:dyDescent="0.25">
      <c r="A1412" s="1" t="s">
        <v>3660</v>
      </c>
      <c r="B1412" s="9" t="s">
        <v>1</v>
      </c>
      <c r="C1412" s="9"/>
      <c r="D1412" s="10" t="s">
        <v>3661</v>
      </c>
      <c r="E1412" s="10"/>
      <c r="F1412" s="10"/>
      <c r="G1412" s="11">
        <v>15</v>
      </c>
      <c r="H1412" s="11"/>
      <c r="I1412" s="11"/>
      <c r="J1412" s="10" t="s">
        <v>3655</v>
      </c>
      <c r="K1412" s="10"/>
      <c r="L1412" s="10"/>
      <c r="M1412" s="10" t="s">
        <v>3662</v>
      </c>
      <c r="N1412" s="10"/>
      <c r="O1412" s="10"/>
      <c r="P1412" s="10"/>
      <c r="Q1412" s="10"/>
      <c r="R1412" s="10"/>
      <c r="S1412" s="10"/>
      <c r="T1412" s="10"/>
      <c r="U1412" s="10"/>
      <c r="V1412" s="8">
        <v>460100</v>
      </c>
      <c r="W1412" s="8"/>
      <c r="X1412" s="8"/>
      <c r="Y1412" s="8"/>
      <c r="Z1412" s="3">
        <v>646900</v>
      </c>
      <c r="AA1412" s="8">
        <v>646900</v>
      </c>
      <c r="AB1412" s="8"/>
      <c r="AC1412" s="8">
        <v>543400</v>
      </c>
      <c r="AD1412" s="8"/>
      <c r="AG1412" s="4">
        <f t="shared" si="52"/>
        <v>186800</v>
      </c>
      <c r="AH1412" s="6">
        <f t="shared" si="53"/>
        <v>0.40599869593566618</v>
      </c>
    </row>
    <row r="1413" spans="1:34" ht="13.35" customHeight="1" x14ac:dyDescent="0.25">
      <c r="A1413" s="1" t="s">
        <v>3663</v>
      </c>
      <c r="B1413" s="9" t="s">
        <v>1</v>
      </c>
      <c r="C1413" s="9"/>
      <c r="D1413" s="10" t="s">
        <v>3664</v>
      </c>
      <c r="E1413" s="10"/>
      <c r="F1413" s="10"/>
      <c r="G1413" s="11">
        <v>17</v>
      </c>
      <c r="H1413" s="11"/>
      <c r="I1413" s="11"/>
      <c r="J1413" s="10" t="s">
        <v>3655</v>
      </c>
      <c r="K1413" s="10"/>
      <c r="L1413" s="10"/>
      <c r="M1413" s="10" t="s">
        <v>3585</v>
      </c>
      <c r="N1413" s="10"/>
      <c r="O1413" s="10"/>
      <c r="P1413" s="10"/>
      <c r="Q1413" s="10"/>
      <c r="R1413" s="10"/>
      <c r="S1413" s="10"/>
      <c r="T1413" s="10"/>
      <c r="U1413" s="10"/>
      <c r="V1413" s="8">
        <v>360100</v>
      </c>
      <c r="W1413" s="8"/>
      <c r="X1413" s="8"/>
      <c r="Y1413" s="8"/>
      <c r="Z1413" s="3">
        <v>503700</v>
      </c>
      <c r="AA1413" s="8">
        <v>503700</v>
      </c>
      <c r="AB1413" s="8"/>
      <c r="AC1413" s="8">
        <v>503700</v>
      </c>
      <c r="AD1413" s="8"/>
      <c r="AG1413" s="4">
        <f t="shared" si="52"/>
        <v>143600</v>
      </c>
      <c r="AH1413" s="6">
        <f t="shared" si="53"/>
        <v>0.39877811718966955</v>
      </c>
    </row>
    <row r="1414" spans="1:34" ht="13.35" customHeight="1" x14ac:dyDescent="0.25">
      <c r="A1414" s="1" t="s">
        <v>3665</v>
      </c>
      <c r="B1414" s="9" t="s">
        <v>1</v>
      </c>
      <c r="C1414" s="9"/>
      <c r="D1414" s="10" t="s">
        <v>3654</v>
      </c>
      <c r="E1414" s="10"/>
      <c r="F1414" s="10"/>
      <c r="G1414" s="11">
        <v>18</v>
      </c>
      <c r="H1414" s="11"/>
      <c r="I1414" s="11"/>
      <c r="J1414" s="10" t="s">
        <v>3655</v>
      </c>
      <c r="K1414" s="10"/>
      <c r="L1414" s="10"/>
      <c r="M1414" s="10" t="s">
        <v>3666</v>
      </c>
      <c r="N1414" s="10"/>
      <c r="O1414" s="10"/>
      <c r="P1414" s="10"/>
      <c r="Q1414" s="10"/>
      <c r="R1414" s="10"/>
      <c r="S1414" s="10"/>
      <c r="T1414" s="10"/>
      <c r="U1414" s="10"/>
      <c r="V1414" s="8">
        <v>38200</v>
      </c>
      <c r="W1414" s="8"/>
      <c r="X1414" s="8"/>
      <c r="Y1414" s="8"/>
      <c r="Z1414" s="3">
        <v>49700</v>
      </c>
      <c r="AA1414" s="11">
        <v>0</v>
      </c>
      <c r="AB1414" s="11"/>
      <c r="AC1414" s="11">
        <v>0</v>
      </c>
      <c r="AD1414" s="11"/>
      <c r="AG1414" s="4">
        <f t="shared" si="52"/>
        <v>11500</v>
      </c>
      <c r="AH1414" s="6">
        <f t="shared" si="53"/>
        <v>0.30104712041884818</v>
      </c>
    </row>
    <row r="1415" spans="1:34" ht="13.35" customHeight="1" x14ac:dyDescent="0.25">
      <c r="A1415" s="1" t="s">
        <v>3667</v>
      </c>
      <c r="B1415" s="9" t="s">
        <v>1</v>
      </c>
      <c r="C1415" s="9"/>
      <c r="D1415" s="10" t="s">
        <v>3668</v>
      </c>
      <c r="E1415" s="10"/>
      <c r="F1415" s="10"/>
      <c r="G1415" s="11">
        <v>20</v>
      </c>
      <c r="H1415" s="11"/>
      <c r="I1415" s="11"/>
      <c r="J1415" s="10" t="s">
        <v>3655</v>
      </c>
      <c r="K1415" s="10"/>
      <c r="L1415" s="10"/>
      <c r="M1415" s="10" t="s">
        <v>3669</v>
      </c>
      <c r="N1415" s="10"/>
      <c r="O1415" s="10"/>
      <c r="P1415" s="10"/>
      <c r="Q1415" s="10"/>
      <c r="R1415" s="10"/>
      <c r="S1415" s="10"/>
      <c r="T1415" s="10"/>
      <c r="U1415" s="10"/>
      <c r="V1415" s="8">
        <v>81600</v>
      </c>
      <c r="W1415" s="8"/>
      <c r="X1415" s="8"/>
      <c r="Y1415" s="8"/>
      <c r="Z1415" s="3">
        <v>154300</v>
      </c>
      <c r="AA1415" s="11">
        <v>0</v>
      </c>
      <c r="AB1415" s="11"/>
      <c r="AC1415" s="11">
        <v>0</v>
      </c>
      <c r="AD1415" s="11"/>
      <c r="AG1415" s="4">
        <f t="shared" si="52"/>
        <v>72700</v>
      </c>
      <c r="AH1415" s="6">
        <f t="shared" si="53"/>
        <v>0.89093137254901966</v>
      </c>
    </row>
    <row r="1416" spans="1:34" ht="13.35" customHeight="1" x14ac:dyDescent="0.25">
      <c r="A1416" s="1" t="s">
        <v>3670</v>
      </c>
      <c r="B1416" s="9" t="s">
        <v>1</v>
      </c>
      <c r="C1416" s="9"/>
      <c r="D1416" s="10" t="s">
        <v>3671</v>
      </c>
      <c r="E1416" s="10"/>
      <c r="F1416" s="10"/>
      <c r="G1416" s="11">
        <v>22</v>
      </c>
      <c r="H1416" s="11"/>
      <c r="I1416" s="11"/>
      <c r="J1416" s="10" t="s">
        <v>3655</v>
      </c>
      <c r="K1416" s="10"/>
      <c r="L1416" s="10"/>
      <c r="M1416" s="10" t="s">
        <v>3672</v>
      </c>
      <c r="N1416" s="10"/>
      <c r="O1416" s="10"/>
      <c r="P1416" s="10"/>
      <c r="Q1416" s="10"/>
      <c r="R1416" s="10"/>
      <c r="S1416" s="10"/>
      <c r="T1416" s="10"/>
      <c r="U1416" s="10"/>
      <c r="V1416" s="8">
        <v>74800</v>
      </c>
      <c r="W1416" s="8"/>
      <c r="X1416" s="8"/>
      <c r="Y1416" s="8"/>
      <c r="Z1416" s="3">
        <v>94200</v>
      </c>
      <c r="AA1416" s="11">
        <v>0</v>
      </c>
      <c r="AB1416" s="11"/>
      <c r="AC1416" s="11">
        <v>0</v>
      </c>
      <c r="AD1416" s="11"/>
      <c r="AG1416" s="4">
        <f t="shared" si="52"/>
        <v>19400</v>
      </c>
      <c r="AH1416" s="6">
        <f t="shared" si="53"/>
        <v>0.25935828877005346</v>
      </c>
    </row>
    <row r="1417" spans="1:34" ht="13.35" customHeight="1" x14ac:dyDescent="0.25">
      <c r="A1417" s="1" t="s">
        <v>3673</v>
      </c>
      <c r="B1417" s="9" t="s">
        <v>1</v>
      </c>
      <c r="C1417" s="9"/>
      <c r="D1417" s="10" t="s">
        <v>3674</v>
      </c>
      <c r="E1417" s="10"/>
      <c r="F1417" s="10"/>
      <c r="G1417" s="11">
        <v>25</v>
      </c>
      <c r="H1417" s="11"/>
      <c r="I1417" s="11"/>
      <c r="J1417" s="10" t="s">
        <v>3655</v>
      </c>
      <c r="K1417" s="10"/>
      <c r="L1417" s="10"/>
      <c r="M1417" s="10" t="s">
        <v>3675</v>
      </c>
      <c r="N1417" s="10"/>
      <c r="O1417" s="10"/>
      <c r="P1417" s="10"/>
      <c r="Q1417" s="10"/>
      <c r="R1417" s="10"/>
      <c r="S1417" s="10"/>
      <c r="T1417" s="10"/>
      <c r="U1417" s="10"/>
      <c r="V1417" s="8">
        <v>587000</v>
      </c>
      <c r="W1417" s="8"/>
      <c r="X1417" s="8"/>
      <c r="Y1417" s="8"/>
      <c r="Z1417" s="3">
        <v>787200</v>
      </c>
      <c r="AA1417" s="8">
        <v>594200</v>
      </c>
      <c r="AB1417" s="8"/>
      <c r="AC1417" s="8">
        <v>584000</v>
      </c>
      <c r="AD1417" s="8"/>
      <c r="AG1417" s="4">
        <f t="shared" si="52"/>
        <v>200200</v>
      </c>
      <c r="AH1417" s="6">
        <f t="shared" si="53"/>
        <v>0.34105621805792163</v>
      </c>
    </row>
    <row r="1418" spans="1:34" ht="13.35" customHeight="1" x14ac:dyDescent="0.25">
      <c r="A1418" s="1" t="s">
        <v>3676</v>
      </c>
      <c r="B1418" s="9" t="s">
        <v>1</v>
      </c>
      <c r="C1418" s="9"/>
      <c r="D1418" s="10" t="s">
        <v>3677</v>
      </c>
      <c r="E1418" s="10"/>
      <c r="F1418" s="10"/>
      <c r="G1418" s="11">
        <v>26</v>
      </c>
      <c r="H1418" s="11"/>
      <c r="I1418" s="11"/>
      <c r="J1418" s="10" t="s">
        <v>3655</v>
      </c>
      <c r="K1418" s="10"/>
      <c r="L1418" s="10"/>
      <c r="M1418" s="10" t="s">
        <v>852</v>
      </c>
      <c r="N1418" s="10"/>
      <c r="O1418" s="10"/>
      <c r="P1418" s="10"/>
      <c r="Q1418" s="10"/>
      <c r="R1418" s="10"/>
      <c r="S1418" s="10"/>
      <c r="T1418" s="10"/>
      <c r="U1418" s="10"/>
      <c r="V1418" s="8">
        <v>228200</v>
      </c>
      <c r="W1418" s="8"/>
      <c r="X1418" s="8"/>
      <c r="Y1418" s="8"/>
      <c r="Z1418" s="3">
        <v>306500</v>
      </c>
      <c r="AA1418" s="8">
        <v>306500</v>
      </c>
      <c r="AB1418" s="8"/>
      <c r="AC1418" s="8">
        <v>306500</v>
      </c>
      <c r="AD1418" s="8"/>
      <c r="AG1418" s="4">
        <f t="shared" si="52"/>
        <v>78300</v>
      </c>
      <c r="AH1418" s="6">
        <f t="shared" si="53"/>
        <v>0.34312007011393514</v>
      </c>
    </row>
    <row r="1419" spans="1:34" ht="13.35" customHeight="1" x14ac:dyDescent="0.25">
      <c r="A1419" s="1" t="s">
        <v>3678</v>
      </c>
      <c r="B1419" s="9" t="s">
        <v>1</v>
      </c>
      <c r="C1419" s="9"/>
      <c r="D1419" s="10" t="s">
        <v>3679</v>
      </c>
      <c r="E1419" s="10"/>
      <c r="F1419" s="10"/>
      <c r="G1419" s="11">
        <v>28</v>
      </c>
      <c r="H1419" s="11"/>
      <c r="I1419" s="11"/>
      <c r="J1419" s="10" t="s">
        <v>3655</v>
      </c>
      <c r="K1419" s="10"/>
      <c r="L1419" s="10"/>
      <c r="M1419" s="10" t="s">
        <v>115</v>
      </c>
      <c r="N1419" s="10"/>
      <c r="O1419" s="10"/>
      <c r="P1419" s="10"/>
      <c r="Q1419" s="10"/>
      <c r="R1419" s="10"/>
      <c r="S1419" s="10"/>
      <c r="T1419" s="10"/>
      <c r="U1419" s="10"/>
      <c r="V1419" s="8">
        <v>212700</v>
      </c>
      <c r="W1419" s="8"/>
      <c r="X1419" s="8"/>
      <c r="Y1419" s="8"/>
      <c r="Z1419" s="3">
        <v>288600</v>
      </c>
      <c r="AA1419" s="8">
        <v>288600</v>
      </c>
      <c r="AB1419" s="8"/>
      <c r="AC1419" s="8">
        <v>288600</v>
      </c>
      <c r="AD1419" s="8"/>
      <c r="AG1419" s="4">
        <f t="shared" si="52"/>
        <v>75900</v>
      </c>
      <c r="AH1419" s="6">
        <f t="shared" si="53"/>
        <v>0.35684062059238364</v>
      </c>
    </row>
    <row r="1420" spans="1:34" ht="13.35" customHeight="1" x14ac:dyDescent="0.25">
      <c r="A1420" s="1" t="s">
        <v>3680</v>
      </c>
      <c r="B1420" s="9" t="s">
        <v>1</v>
      </c>
      <c r="C1420" s="9"/>
      <c r="D1420" s="10" t="s">
        <v>3681</v>
      </c>
      <c r="E1420" s="10"/>
      <c r="F1420" s="10"/>
      <c r="G1420" s="11">
        <v>29</v>
      </c>
      <c r="H1420" s="11"/>
      <c r="I1420" s="11"/>
      <c r="J1420" s="10" t="s">
        <v>3655</v>
      </c>
      <c r="K1420" s="10"/>
      <c r="L1420" s="10"/>
      <c r="M1420" s="10" t="s">
        <v>917</v>
      </c>
      <c r="N1420" s="10"/>
      <c r="O1420" s="10"/>
      <c r="P1420" s="10"/>
      <c r="Q1420" s="10"/>
      <c r="R1420" s="10"/>
      <c r="S1420" s="10"/>
      <c r="T1420" s="10"/>
      <c r="U1420" s="10"/>
      <c r="V1420" s="8">
        <v>266900</v>
      </c>
      <c r="W1420" s="8"/>
      <c r="X1420" s="8"/>
      <c r="Y1420" s="8"/>
      <c r="Z1420" s="3">
        <v>372800</v>
      </c>
      <c r="AA1420" s="8">
        <v>372800</v>
      </c>
      <c r="AB1420" s="8"/>
      <c r="AC1420" s="8">
        <v>372800</v>
      </c>
      <c r="AD1420" s="8"/>
      <c r="AG1420" s="4">
        <f t="shared" si="52"/>
        <v>105900</v>
      </c>
      <c r="AH1420" s="6">
        <f t="shared" si="53"/>
        <v>0.39677781940801798</v>
      </c>
    </row>
    <row r="1421" spans="1:34" ht="13.35" customHeight="1" x14ac:dyDescent="0.25">
      <c r="A1421" s="1" t="s">
        <v>3682</v>
      </c>
      <c r="B1421" s="9" t="s">
        <v>1</v>
      </c>
      <c r="C1421" s="9"/>
      <c r="D1421" s="10" t="s">
        <v>3683</v>
      </c>
      <c r="E1421" s="10"/>
      <c r="F1421" s="10"/>
      <c r="G1421" s="11">
        <v>30</v>
      </c>
      <c r="H1421" s="11"/>
      <c r="I1421" s="11"/>
      <c r="J1421" s="10" t="s">
        <v>3655</v>
      </c>
      <c r="K1421" s="10"/>
      <c r="L1421" s="10"/>
      <c r="M1421" s="10" t="s">
        <v>3684</v>
      </c>
      <c r="N1421" s="10"/>
      <c r="O1421" s="10"/>
      <c r="P1421" s="10"/>
      <c r="Q1421" s="10"/>
      <c r="R1421" s="10"/>
      <c r="S1421" s="10"/>
      <c r="T1421" s="10"/>
      <c r="U1421" s="10"/>
      <c r="V1421" s="8">
        <v>130900</v>
      </c>
      <c r="W1421" s="8"/>
      <c r="X1421" s="8"/>
      <c r="Y1421" s="8"/>
      <c r="Z1421" s="3">
        <v>185000</v>
      </c>
      <c r="AA1421" s="8">
        <v>185000</v>
      </c>
      <c r="AB1421" s="8"/>
      <c r="AC1421" s="8">
        <v>185000</v>
      </c>
      <c r="AD1421" s="8"/>
      <c r="AG1421" s="4">
        <f t="shared" si="52"/>
        <v>54100</v>
      </c>
      <c r="AH1421" s="6">
        <f t="shared" si="53"/>
        <v>0.41329258976317801</v>
      </c>
    </row>
    <row r="1422" spans="1:34" ht="13.35" customHeight="1" x14ac:dyDescent="0.25">
      <c r="A1422" s="1" t="s">
        <v>3685</v>
      </c>
      <c r="B1422" s="9" t="s">
        <v>1</v>
      </c>
      <c r="C1422" s="9"/>
      <c r="D1422" s="10" t="s">
        <v>3686</v>
      </c>
      <c r="E1422" s="10"/>
      <c r="F1422" s="10"/>
      <c r="G1422" s="11">
        <v>33</v>
      </c>
      <c r="H1422" s="11"/>
      <c r="I1422" s="11"/>
      <c r="J1422" s="10" t="s">
        <v>3655</v>
      </c>
      <c r="K1422" s="10"/>
      <c r="L1422" s="10"/>
      <c r="M1422" s="10" t="s">
        <v>239</v>
      </c>
      <c r="N1422" s="10"/>
      <c r="O1422" s="10"/>
      <c r="P1422" s="10"/>
      <c r="Q1422" s="10"/>
      <c r="R1422" s="10"/>
      <c r="S1422" s="10"/>
      <c r="T1422" s="10"/>
      <c r="U1422" s="10"/>
      <c r="V1422" s="8">
        <v>358200</v>
      </c>
      <c r="W1422" s="8"/>
      <c r="X1422" s="8"/>
      <c r="Y1422" s="8"/>
      <c r="Z1422" s="3">
        <v>498100</v>
      </c>
      <c r="AA1422" s="8">
        <v>498100</v>
      </c>
      <c r="AB1422" s="8"/>
      <c r="AC1422" s="8">
        <v>488400</v>
      </c>
      <c r="AD1422" s="8"/>
      <c r="AG1422" s="4">
        <f t="shared" si="52"/>
        <v>139900</v>
      </c>
      <c r="AH1422" s="6">
        <f t="shared" si="53"/>
        <v>0.39056393076493578</v>
      </c>
    </row>
    <row r="1423" spans="1:34" ht="13.35" customHeight="1" x14ac:dyDescent="0.25">
      <c r="A1423" s="1" t="s">
        <v>3687</v>
      </c>
      <c r="B1423" s="9" t="s">
        <v>1</v>
      </c>
      <c r="C1423" s="9"/>
      <c r="D1423" s="10" t="s">
        <v>3688</v>
      </c>
      <c r="E1423" s="10"/>
      <c r="F1423" s="10"/>
      <c r="G1423" s="11">
        <v>43</v>
      </c>
      <c r="H1423" s="11"/>
      <c r="I1423" s="11"/>
      <c r="J1423" s="10" t="s">
        <v>3655</v>
      </c>
      <c r="K1423" s="10"/>
      <c r="L1423" s="10"/>
      <c r="M1423" s="10" t="s">
        <v>3689</v>
      </c>
      <c r="N1423" s="10"/>
      <c r="O1423" s="10"/>
      <c r="P1423" s="10"/>
      <c r="Q1423" s="10"/>
      <c r="R1423" s="10"/>
      <c r="S1423" s="10"/>
      <c r="T1423" s="10"/>
      <c r="U1423" s="10"/>
      <c r="V1423" s="8">
        <v>257100</v>
      </c>
      <c r="W1423" s="8"/>
      <c r="X1423" s="8"/>
      <c r="Y1423" s="8"/>
      <c r="Z1423" s="3">
        <v>339200</v>
      </c>
      <c r="AA1423" s="11">
        <v>0</v>
      </c>
      <c r="AB1423" s="11"/>
      <c r="AC1423" s="11">
        <v>0</v>
      </c>
      <c r="AD1423" s="11"/>
      <c r="AG1423" s="4">
        <f t="shared" si="52"/>
        <v>82100</v>
      </c>
      <c r="AH1423" s="6">
        <f t="shared" si="53"/>
        <v>0.31933099961104627</v>
      </c>
    </row>
    <row r="1424" spans="1:34" ht="13.35" customHeight="1" x14ac:dyDescent="0.25">
      <c r="A1424" s="1" t="s">
        <v>3690</v>
      </c>
      <c r="B1424" s="9" t="s">
        <v>1</v>
      </c>
      <c r="C1424" s="9"/>
      <c r="D1424" s="10" t="s">
        <v>3691</v>
      </c>
      <c r="E1424" s="10"/>
      <c r="F1424" s="10"/>
      <c r="G1424" s="11">
        <v>7</v>
      </c>
      <c r="H1424" s="11"/>
      <c r="I1424" s="11"/>
      <c r="J1424" s="10" t="s">
        <v>3692</v>
      </c>
      <c r="K1424" s="10"/>
      <c r="L1424" s="10"/>
      <c r="M1424" s="10" t="s">
        <v>3693</v>
      </c>
      <c r="N1424" s="10"/>
      <c r="O1424" s="10"/>
      <c r="P1424" s="10"/>
      <c r="Q1424" s="10"/>
      <c r="R1424" s="10"/>
      <c r="S1424" s="10"/>
      <c r="T1424" s="10"/>
      <c r="U1424" s="10"/>
      <c r="V1424" s="8">
        <v>3400</v>
      </c>
      <c r="W1424" s="8"/>
      <c r="X1424" s="8"/>
      <c r="Y1424" s="8"/>
      <c r="Z1424" s="3">
        <v>5600</v>
      </c>
      <c r="AA1424" s="11">
        <v>0</v>
      </c>
      <c r="AB1424" s="11"/>
      <c r="AC1424" s="11">
        <v>0</v>
      </c>
      <c r="AD1424" s="11"/>
      <c r="AG1424" s="4">
        <f t="shared" si="52"/>
        <v>2200</v>
      </c>
      <c r="AH1424" s="6">
        <f t="shared" si="53"/>
        <v>0.6470588235294118</v>
      </c>
    </row>
    <row r="1425" spans="1:34" ht="13.35" customHeight="1" x14ac:dyDescent="0.25">
      <c r="A1425" s="1" t="s">
        <v>3694</v>
      </c>
      <c r="B1425" s="9" t="s">
        <v>1</v>
      </c>
      <c r="C1425" s="9"/>
      <c r="D1425" s="10" t="s">
        <v>3695</v>
      </c>
      <c r="E1425" s="10"/>
      <c r="F1425" s="10"/>
      <c r="G1425" s="8">
        <v>129</v>
      </c>
      <c r="H1425" s="8"/>
      <c r="I1425" s="8"/>
      <c r="J1425" s="10" t="s">
        <v>3692</v>
      </c>
      <c r="K1425" s="10"/>
      <c r="L1425" s="10"/>
      <c r="M1425" s="10" t="s">
        <v>3696</v>
      </c>
      <c r="N1425" s="10"/>
      <c r="O1425" s="10"/>
      <c r="P1425" s="10"/>
      <c r="Q1425" s="10"/>
      <c r="R1425" s="10"/>
      <c r="S1425" s="10"/>
      <c r="T1425" s="10"/>
      <c r="U1425" s="10"/>
      <c r="V1425" s="8">
        <v>341000</v>
      </c>
      <c r="W1425" s="8"/>
      <c r="X1425" s="8"/>
      <c r="Y1425" s="8"/>
      <c r="Z1425" s="3">
        <v>481700</v>
      </c>
      <c r="AA1425" s="8">
        <v>481700</v>
      </c>
      <c r="AB1425" s="8"/>
      <c r="AC1425" s="8">
        <v>443900</v>
      </c>
      <c r="AD1425" s="8"/>
      <c r="AG1425" s="4">
        <f t="shared" si="52"/>
        <v>140700</v>
      </c>
      <c r="AH1425" s="6">
        <f t="shared" si="53"/>
        <v>0.41260997067448679</v>
      </c>
    </row>
    <row r="1426" spans="1:34" ht="13.35" customHeight="1" x14ac:dyDescent="0.25">
      <c r="A1426" s="1" t="s">
        <v>3697</v>
      </c>
      <c r="B1426" s="9" t="s">
        <v>1</v>
      </c>
      <c r="C1426" s="9"/>
      <c r="D1426" s="10" t="s">
        <v>3698</v>
      </c>
      <c r="E1426" s="10"/>
      <c r="F1426" s="10"/>
      <c r="G1426" s="8">
        <v>130</v>
      </c>
      <c r="H1426" s="8"/>
      <c r="I1426" s="8"/>
      <c r="J1426" s="10" t="s">
        <v>3692</v>
      </c>
      <c r="K1426" s="10"/>
      <c r="L1426" s="10"/>
      <c r="M1426" s="10" t="s">
        <v>387</v>
      </c>
      <c r="N1426" s="10"/>
      <c r="O1426" s="10"/>
      <c r="P1426" s="10"/>
      <c r="Q1426" s="10"/>
      <c r="R1426" s="10"/>
      <c r="S1426" s="10"/>
      <c r="T1426" s="10"/>
      <c r="U1426" s="10"/>
      <c r="V1426" s="8">
        <v>367800</v>
      </c>
      <c r="W1426" s="8"/>
      <c r="X1426" s="8"/>
      <c r="Y1426" s="8"/>
      <c r="Z1426" s="3">
        <v>530300</v>
      </c>
      <c r="AA1426" s="8">
        <v>530300</v>
      </c>
      <c r="AB1426" s="8"/>
      <c r="AC1426" s="8">
        <v>503600</v>
      </c>
      <c r="AD1426" s="8"/>
      <c r="AG1426" s="4">
        <f t="shared" si="52"/>
        <v>162500</v>
      </c>
      <c r="AH1426" s="6">
        <f t="shared" si="53"/>
        <v>0.44181620445894509</v>
      </c>
    </row>
    <row r="1427" spans="1:34" ht="13.35" customHeight="1" x14ac:dyDescent="0.25">
      <c r="A1427" s="1" t="s">
        <v>3699</v>
      </c>
      <c r="B1427" s="9" t="s">
        <v>1</v>
      </c>
      <c r="C1427" s="9"/>
      <c r="D1427" s="10" t="s">
        <v>3700</v>
      </c>
      <c r="E1427" s="10"/>
      <c r="F1427" s="10"/>
      <c r="G1427" s="8">
        <v>169</v>
      </c>
      <c r="H1427" s="8"/>
      <c r="I1427" s="8"/>
      <c r="J1427" s="10" t="s">
        <v>3692</v>
      </c>
      <c r="K1427" s="10"/>
      <c r="L1427" s="10"/>
      <c r="M1427" s="10" t="s">
        <v>3701</v>
      </c>
      <c r="N1427" s="10"/>
      <c r="O1427" s="10"/>
      <c r="P1427" s="10"/>
      <c r="Q1427" s="10"/>
      <c r="R1427" s="10"/>
      <c r="S1427" s="10"/>
      <c r="T1427" s="10"/>
      <c r="U1427" s="10"/>
      <c r="V1427" s="8">
        <v>407500</v>
      </c>
      <c r="W1427" s="8"/>
      <c r="X1427" s="8"/>
      <c r="Y1427" s="8"/>
      <c r="Z1427" s="3">
        <v>560600</v>
      </c>
      <c r="AA1427" s="8">
        <v>560600</v>
      </c>
      <c r="AB1427" s="8"/>
      <c r="AC1427" s="8">
        <v>532100</v>
      </c>
      <c r="AD1427" s="8"/>
      <c r="AG1427" s="4">
        <f t="shared" si="52"/>
        <v>153100</v>
      </c>
      <c r="AH1427" s="6">
        <f t="shared" si="53"/>
        <v>0.37570552147239261</v>
      </c>
    </row>
    <row r="1428" spans="1:34" ht="13.35" customHeight="1" x14ac:dyDescent="0.25">
      <c r="A1428" s="1" t="s">
        <v>3702</v>
      </c>
      <c r="B1428" s="9" t="s">
        <v>1</v>
      </c>
      <c r="C1428" s="9"/>
      <c r="D1428" s="10" t="s">
        <v>3703</v>
      </c>
      <c r="E1428" s="10"/>
      <c r="F1428" s="10"/>
      <c r="G1428" s="8">
        <v>182</v>
      </c>
      <c r="H1428" s="8"/>
      <c r="I1428" s="8"/>
      <c r="J1428" s="10" t="s">
        <v>3692</v>
      </c>
      <c r="K1428" s="10"/>
      <c r="L1428" s="10"/>
      <c r="M1428" s="10" t="s">
        <v>2896</v>
      </c>
      <c r="N1428" s="10"/>
      <c r="O1428" s="10"/>
      <c r="P1428" s="10"/>
      <c r="Q1428" s="10"/>
      <c r="R1428" s="10"/>
      <c r="S1428" s="10"/>
      <c r="T1428" s="10"/>
      <c r="U1428" s="10"/>
      <c r="V1428" s="8">
        <v>451800</v>
      </c>
      <c r="W1428" s="8"/>
      <c r="X1428" s="8"/>
      <c r="Y1428" s="8"/>
      <c r="Z1428" s="3">
        <v>641100</v>
      </c>
      <c r="AA1428" s="8">
        <v>641100</v>
      </c>
      <c r="AB1428" s="8"/>
      <c r="AC1428" s="8">
        <v>598900</v>
      </c>
      <c r="AD1428" s="8"/>
      <c r="AG1428" s="4">
        <f t="shared" si="52"/>
        <v>189300</v>
      </c>
      <c r="AH1428" s="6">
        <f t="shared" si="53"/>
        <v>0.41899070385126164</v>
      </c>
    </row>
    <row r="1429" spans="1:34" ht="13.35" customHeight="1" x14ac:dyDescent="0.25">
      <c r="A1429" s="1" t="s">
        <v>3704</v>
      </c>
      <c r="B1429" s="9" t="s">
        <v>1</v>
      </c>
      <c r="C1429" s="9"/>
      <c r="D1429" s="10" t="s">
        <v>3705</v>
      </c>
      <c r="E1429" s="10"/>
      <c r="F1429" s="10"/>
      <c r="G1429" s="8">
        <v>219</v>
      </c>
      <c r="H1429" s="8"/>
      <c r="I1429" s="8"/>
      <c r="J1429" s="10" t="s">
        <v>3692</v>
      </c>
      <c r="K1429" s="10"/>
      <c r="L1429" s="10"/>
      <c r="M1429" s="10" t="s">
        <v>3706</v>
      </c>
      <c r="N1429" s="10"/>
      <c r="O1429" s="10"/>
      <c r="P1429" s="10"/>
      <c r="Q1429" s="10"/>
      <c r="R1429" s="10"/>
      <c r="S1429" s="10"/>
      <c r="T1429" s="10"/>
      <c r="U1429" s="10"/>
      <c r="V1429" s="8">
        <v>455500</v>
      </c>
      <c r="W1429" s="8"/>
      <c r="X1429" s="8"/>
      <c r="Y1429" s="8"/>
      <c r="Z1429" s="3">
        <v>664000</v>
      </c>
      <c r="AA1429" s="8">
        <v>664000</v>
      </c>
      <c r="AB1429" s="8"/>
      <c r="AC1429" s="8">
        <v>584800</v>
      </c>
      <c r="AD1429" s="8"/>
      <c r="AG1429" s="4">
        <f t="shared" si="52"/>
        <v>208500</v>
      </c>
      <c r="AH1429" s="6">
        <f t="shared" si="53"/>
        <v>0.45773874862788144</v>
      </c>
    </row>
    <row r="1430" spans="1:34" ht="13.35" customHeight="1" x14ac:dyDescent="0.25">
      <c r="A1430" s="1" t="s">
        <v>3707</v>
      </c>
      <c r="B1430" s="9" t="s">
        <v>1</v>
      </c>
      <c r="C1430" s="9"/>
      <c r="D1430" s="10" t="s">
        <v>3708</v>
      </c>
      <c r="E1430" s="10"/>
      <c r="F1430" s="10"/>
      <c r="G1430" s="8">
        <v>223</v>
      </c>
      <c r="H1430" s="8"/>
      <c r="I1430" s="8"/>
      <c r="J1430" s="10" t="s">
        <v>3692</v>
      </c>
      <c r="K1430" s="10"/>
      <c r="L1430" s="10"/>
      <c r="M1430" s="10" t="s">
        <v>3709</v>
      </c>
      <c r="N1430" s="10"/>
      <c r="O1430" s="10"/>
      <c r="P1430" s="10"/>
      <c r="Q1430" s="10"/>
      <c r="R1430" s="10"/>
      <c r="S1430" s="10"/>
      <c r="T1430" s="10"/>
      <c r="U1430" s="10"/>
      <c r="V1430" s="8">
        <v>465800</v>
      </c>
      <c r="W1430" s="8"/>
      <c r="X1430" s="8"/>
      <c r="Y1430" s="8"/>
      <c r="Z1430" s="3">
        <v>660800</v>
      </c>
      <c r="AA1430" s="8">
        <v>660800</v>
      </c>
      <c r="AB1430" s="8"/>
      <c r="AC1430" s="8">
        <v>622700</v>
      </c>
      <c r="AD1430" s="8"/>
      <c r="AG1430" s="4">
        <f t="shared" si="52"/>
        <v>195000</v>
      </c>
      <c r="AH1430" s="6">
        <f t="shared" si="53"/>
        <v>0.41863460712752254</v>
      </c>
    </row>
    <row r="1431" spans="1:34" ht="13.35" customHeight="1" x14ac:dyDescent="0.25">
      <c r="A1431" s="1" t="s">
        <v>3710</v>
      </c>
      <c r="B1431" s="9" t="s">
        <v>1</v>
      </c>
      <c r="C1431" s="9"/>
      <c r="D1431" s="10" t="s">
        <v>3711</v>
      </c>
      <c r="E1431" s="10"/>
      <c r="F1431" s="10"/>
      <c r="G1431" s="8">
        <v>281</v>
      </c>
      <c r="H1431" s="8"/>
      <c r="I1431" s="8"/>
      <c r="J1431" s="10" t="s">
        <v>3692</v>
      </c>
      <c r="K1431" s="10"/>
      <c r="L1431" s="10"/>
      <c r="M1431" s="10" t="s">
        <v>3712</v>
      </c>
      <c r="N1431" s="10"/>
      <c r="O1431" s="10"/>
      <c r="P1431" s="10"/>
      <c r="Q1431" s="10"/>
      <c r="R1431" s="10"/>
      <c r="S1431" s="10"/>
      <c r="T1431" s="10"/>
      <c r="U1431" s="10"/>
      <c r="V1431" s="8">
        <v>355000</v>
      </c>
      <c r="W1431" s="8"/>
      <c r="X1431" s="8"/>
      <c r="Y1431" s="8"/>
      <c r="Z1431" s="3">
        <v>513000</v>
      </c>
      <c r="AA1431" s="8">
        <v>513000</v>
      </c>
      <c r="AB1431" s="8"/>
      <c r="AC1431" s="8">
        <v>433700</v>
      </c>
      <c r="AD1431" s="8"/>
      <c r="AG1431" s="4">
        <f t="shared" si="52"/>
        <v>158000</v>
      </c>
      <c r="AH1431" s="6">
        <f t="shared" si="53"/>
        <v>0.44507042253521129</v>
      </c>
    </row>
    <row r="1432" spans="1:34" ht="13.35" customHeight="1" x14ac:dyDescent="0.25">
      <c r="A1432" s="1" t="s">
        <v>3713</v>
      </c>
      <c r="B1432" s="9" t="s">
        <v>1</v>
      </c>
      <c r="C1432" s="9"/>
      <c r="D1432" s="10" t="s">
        <v>3714</v>
      </c>
      <c r="E1432" s="10"/>
      <c r="F1432" s="10"/>
      <c r="G1432" s="8">
        <v>345</v>
      </c>
      <c r="H1432" s="8"/>
      <c r="I1432" s="8"/>
      <c r="J1432" s="10" t="s">
        <v>3692</v>
      </c>
      <c r="K1432" s="10"/>
      <c r="L1432" s="10"/>
      <c r="M1432" s="10" t="s">
        <v>3715</v>
      </c>
      <c r="N1432" s="10"/>
      <c r="O1432" s="10"/>
      <c r="P1432" s="10"/>
      <c r="Q1432" s="10"/>
      <c r="R1432" s="10"/>
      <c r="S1432" s="10"/>
      <c r="T1432" s="10"/>
      <c r="U1432" s="10"/>
      <c r="V1432" s="8">
        <v>421900</v>
      </c>
      <c r="W1432" s="8"/>
      <c r="X1432" s="8"/>
      <c r="Y1432" s="8"/>
      <c r="Z1432" s="3">
        <v>631300</v>
      </c>
      <c r="AA1432" s="8">
        <v>631300</v>
      </c>
      <c r="AB1432" s="8"/>
      <c r="AC1432" s="8">
        <v>556500</v>
      </c>
      <c r="AD1432" s="8"/>
      <c r="AG1432" s="4">
        <f t="shared" si="52"/>
        <v>209400</v>
      </c>
      <c r="AH1432" s="6">
        <f t="shared" si="53"/>
        <v>0.49632614363593269</v>
      </c>
    </row>
    <row r="1433" spans="1:34" ht="13.35" customHeight="1" x14ac:dyDescent="0.25">
      <c r="A1433" s="1" t="s">
        <v>3716</v>
      </c>
      <c r="B1433" s="9" t="s">
        <v>1</v>
      </c>
      <c r="C1433" s="9"/>
      <c r="D1433" s="10" t="s">
        <v>3717</v>
      </c>
      <c r="E1433" s="10"/>
      <c r="F1433" s="10"/>
      <c r="G1433" s="8">
        <v>391</v>
      </c>
      <c r="H1433" s="8"/>
      <c r="I1433" s="8"/>
      <c r="J1433" s="10" t="s">
        <v>3692</v>
      </c>
      <c r="K1433" s="10"/>
      <c r="L1433" s="10"/>
      <c r="M1433" s="10" t="s">
        <v>3718</v>
      </c>
      <c r="N1433" s="10"/>
      <c r="O1433" s="10"/>
      <c r="P1433" s="10"/>
      <c r="Q1433" s="10"/>
      <c r="R1433" s="10"/>
      <c r="S1433" s="10"/>
      <c r="T1433" s="10"/>
      <c r="U1433" s="10"/>
      <c r="V1433" s="8">
        <v>643100</v>
      </c>
      <c r="W1433" s="8"/>
      <c r="X1433" s="8"/>
      <c r="Y1433" s="8"/>
      <c r="Z1433" s="3">
        <v>892200</v>
      </c>
      <c r="AA1433" s="8">
        <v>892200</v>
      </c>
      <c r="AB1433" s="8"/>
      <c r="AC1433" s="8">
        <v>844200</v>
      </c>
      <c r="AD1433" s="8"/>
      <c r="AG1433" s="4">
        <f t="shared" si="52"/>
        <v>249100</v>
      </c>
      <c r="AH1433" s="6">
        <f t="shared" si="53"/>
        <v>0.38734255947753071</v>
      </c>
    </row>
    <row r="1434" spans="1:34" ht="17.850000000000001" customHeight="1" x14ac:dyDescent="0.25">
      <c r="A1434" s="1" t="s">
        <v>3719</v>
      </c>
      <c r="B1434" s="9" t="s">
        <v>1</v>
      </c>
      <c r="C1434" s="9"/>
      <c r="D1434" s="10" t="s">
        <v>3720</v>
      </c>
      <c r="E1434" s="10"/>
      <c r="F1434" s="10"/>
      <c r="G1434" s="11">
        <v>6</v>
      </c>
      <c r="H1434" s="11"/>
      <c r="I1434" s="11"/>
      <c r="J1434" s="10" t="s">
        <v>3721</v>
      </c>
      <c r="K1434" s="10"/>
      <c r="L1434" s="10"/>
      <c r="M1434" s="10" t="s">
        <v>2344</v>
      </c>
      <c r="N1434" s="10"/>
      <c r="O1434" s="10"/>
      <c r="P1434" s="10"/>
      <c r="Q1434" s="10"/>
      <c r="R1434" s="10"/>
      <c r="S1434" s="10"/>
      <c r="T1434" s="10"/>
      <c r="U1434" s="10"/>
      <c r="V1434" s="8">
        <v>494800</v>
      </c>
      <c r="W1434" s="8"/>
      <c r="X1434" s="8"/>
      <c r="Y1434" s="8"/>
      <c r="Z1434" s="3">
        <v>707000</v>
      </c>
      <c r="AA1434" s="8">
        <v>707000</v>
      </c>
      <c r="AB1434" s="8"/>
      <c r="AC1434" s="8">
        <v>664400</v>
      </c>
      <c r="AD1434" s="8"/>
      <c r="AG1434" s="4">
        <f t="shared" si="52"/>
        <v>212200</v>
      </c>
      <c r="AH1434" s="6">
        <f t="shared" si="53"/>
        <v>0.42886014551333873</v>
      </c>
    </row>
    <row r="1435" spans="1:34" x14ac:dyDescent="0.25">
      <c r="A1435" s="9"/>
      <c r="B1435" s="9"/>
      <c r="C1435" s="9"/>
      <c r="D1435" s="9"/>
      <c r="E1435" s="9"/>
      <c r="F1435" s="9"/>
      <c r="G1435" s="9"/>
      <c r="H1435" s="9"/>
      <c r="I1435" s="9"/>
      <c r="J1435" s="9"/>
      <c r="K1435" s="9"/>
      <c r="L1435" s="9"/>
      <c r="M1435" s="9"/>
      <c r="N1435" s="9"/>
      <c r="O1435" s="9"/>
      <c r="P1435" s="9"/>
      <c r="Q1435" s="9"/>
      <c r="R1435" s="9"/>
      <c r="S1435" s="9"/>
      <c r="T1435" s="9"/>
      <c r="U1435" s="9"/>
      <c r="V1435" s="9"/>
      <c r="W1435" s="9"/>
      <c r="X1435" s="9"/>
      <c r="Y1435" s="9"/>
      <c r="Z1435" s="9"/>
      <c r="AA1435" s="9"/>
      <c r="AB1435" s="9"/>
      <c r="AC1435" s="9"/>
      <c r="AD1435" s="9"/>
      <c r="AE1435" s="9"/>
      <c r="AF1435" s="9"/>
    </row>
    <row r="1436" spans="1:34" x14ac:dyDescent="0.25">
      <c r="A1436" s="9"/>
      <c r="B1436" s="12"/>
      <c r="C1436" s="12"/>
      <c r="D1436" s="12"/>
      <c r="E1436" s="12"/>
      <c r="F1436" s="12"/>
      <c r="G1436" s="12"/>
      <c r="H1436" s="12"/>
      <c r="I1436" s="12"/>
      <c r="J1436" s="12"/>
      <c r="K1436" s="12"/>
      <c r="L1436" s="12"/>
      <c r="M1436" s="12"/>
      <c r="N1436" s="12"/>
      <c r="O1436" s="12"/>
      <c r="P1436" s="12"/>
      <c r="Q1436" s="12"/>
      <c r="R1436" s="12"/>
      <c r="S1436" s="12"/>
      <c r="T1436" s="12"/>
      <c r="U1436" s="12"/>
      <c r="V1436" s="12"/>
      <c r="W1436" s="12"/>
      <c r="X1436" s="12"/>
      <c r="Y1436" s="12"/>
      <c r="Z1436" s="12"/>
      <c r="AA1436" s="12"/>
      <c r="AB1436" s="12"/>
      <c r="AC1436" s="12"/>
      <c r="AD1436" s="12"/>
      <c r="AE1436" s="12"/>
      <c r="AF1436" s="12"/>
    </row>
    <row r="1437" spans="1:34" ht="15" customHeight="1" x14ac:dyDescent="0.25">
      <c r="A1437" s="1" t="s">
        <v>3722</v>
      </c>
      <c r="B1437" s="9"/>
      <c r="C1437" s="9"/>
      <c r="D1437" s="10" t="s">
        <v>3723</v>
      </c>
      <c r="E1437" s="10"/>
      <c r="F1437" s="10"/>
      <c r="G1437" s="10"/>
      <c r="H1437" s="8">
        <v>14</v>
      </c>
      <c r="I1437" s="8"/>
      <c r="J1437" s="1" t="s">
        <v>3721</v>
      </c>
      <c r="K1437" s="10" t="s">
        <v>3724</v>
      </c>
      <c r="L1437" s="10"/>
      <c r="M1437" s="10"/>
      <c r="N1437" s="10"/>
      <c r="O1437" s="10"/>
      <c r="P1437" s="10"/>
      <c r="Q1437" s="10"/>
      <c r="R1437" s="10"/>
      <c r="S1437" s="10"/>
      <c r="T1437" s="10"/>
      <c r="U1437" s="8">
        <v>580300</v>
      </c>
      <c r="V1437" s="8"/>
      <c r="W1437" s="8"/>
      <c r="X1437" s="8"/>
      <c r="Y1437" s="8">
        <v>812600</v>
      </c>
      <c r="Z1437" s="8"/>
      <c r="AA1437" s="8">
        <v>812600</v>
      </c>
      <c r="AB1437" s="8"/>
      <c r="AC1437" s="8">
        <v>741900</v>
      </c>
      <c r="AD1437" s="8"/>
      <c r="AG1437" s="4">
        <f>Y1437-U1437</f>
        <v>232300</v>
      </c>
      <c r="AH1437" s="6">
        <f>AG1437/U1437</f>
        <v>0.40031018438738586</v>
      </c>
    </row>
    <row r="1438" spans="1:34" ht="13.35" customHeight="1" x14ac:dyDescent="0.25">
      <c r="A1438" s="1" t="s">
        <v>3725</v>
      </c>
      <c r="B1438" s="9"/>
      <c r="C1438" s="9"/>
      <c r="D1438" s="10" t="s">
        <v>3726</v>
      </c>
      <c r="E1438" s="10"/>
      <c r="F1438" s="10"/>
      <c r="G1438" s="10"/>
      <c r="H1438" s="8">
        <v>23</v>
      </c>
      <c r="I1438" s="8"/>
      <c r="J1438" s="1" t="s">
        <v>3721</v>
      </c>
      <c r="K1438" s="10" t="s">
        <v>3727</v>
      </c>
      <c r="L1438" s="10"/>
      <c r="M1438" s="10"/>
      <c r="N1438" s="10"/>
      <c r="O1438" s="10"/>
      <c r="P1438" s="10"/>
      <c r="Q1438" s="10"/>
      <c r="R1438" s="10"/>
      <c r="S1438" s="10"/>
      <c r="T1438" s="10"/>
      <c r="U1438" s="8">
        <v>587300</v>
      </c>
      <c r="V1438" s="8"/>
      <c r="W1438" s="8"/>
      <c r="X1438" s="8"/>
      <c r="Y1438" s="8">
        <v>820400</v>
      </c>
      <c r="Z1438" s="8"/>
      <c r="AA1438" s="8">
        <v>820400</v>
      </c>
      <c r="AB1438" s="8"/>
      <c r="AC1438" s="8">
        <v>788800</v>
      </c>
      <c r="AD1438" s="8"/>
      <c r="AG1438" s="4">
        <f t="shared" ref="AG1438:AG1455" si="54">Y1438-U1438</f>
        <v>233100</v>
      </c>
      <c r="AH1438" s="6">
        <f t="shared" ref="AH1438:AH1455" si="55">AG1438/U1438</f>
        <v>0.39690107270560193</v>
      </c>
    </row>
    <row r="1439" spans="1:34" ht="13.35" customHeight="1" x14ac:dyDescent="0.25">
      <c r="A1439" s="1" t="s">
        <v>3728</v>
      </c>
      <c r="B1439" s="9"/>
      <c r="C1439" s="9"/>
      <c r="D1439" s="10" t="s">
        <v>3729</v>
      </c>
      <c r="E1439" s="10"/>
      <c r="F1439" s="10"/>
      <c r="G1439" s="10"/>
      <c r="H1439" s="8">
        <v>26</v>
      </c>
      <c r="I1439" s="8"/>
      <c r="J1439" s="1" t="s">
        <v>3721</v>
      </c>
      <c r="K1439" s="10" t="s">
        <v>3730</v>
      </c>
      <c r="L1439" s="10"/>
      <c r="M1439" s="10"/>
      <c r="N1439" s="10"/>
      <c r="O1439" s="10"/>
      <c r="P1439" s="10"/>
      <c r="Q1439" s="10"/>
      <c r="R1439" s="10"/>
      <c r="S1439" s="10"/>
      <c r="T1439" s="10"/>
      <c r="U1439" s="8">
        <v>460200</v>
      </c>
      <c r="V1439" s="8"/>
      <c r="W1439" s="8"/>
      <c r="X1439" s="8"/>
      <c r="Y1439" s="8">
        <v>625600</v>
      </c>
      <c r="Z1439" s="8"/>
      <c r="AA1439" s="8">
        <v>625600</v>
      </c>
      <c r="AB1439" s="8"/>
      <c r="AC1439" s="8">
        <v>564300</v>
      </c>
      <c r="AD1439" s="8"/>
      <c r="AG1439" s="4">
        <f t="shared" si="54"/>
        <v>165400</v>
      </c>
      <c r="AH1439" s="6">
        <f t="shared" si="55"/>
        <v>0.35940895262929162</v>
      </c>
    </row>
    <row r="1440" spans="1:34" ht="13.35" customHeight="1" x14ac:dyDescent="0.25">
      <c r="A1440" s="1" t="s">
        <v>3731</v>
      </c>
      <c r="B1440" s="9"/>
      <c r="C1440" s="9"/>
      <c r="D1440" s="10" t="s">
        <v>3732</v>
      </c>
      <c r="E1440" s="10"/>
      <c r="F1440" s="10"/>
      <c r="G1440" s="10"/>
      <c r="H1440" s="8">
        <v>28</v>
      </c>
      <c r="I1440" s="8"/>
      <c r="J1440" s="1" t="s">
        <v>3721</v>
      </c>
      <c r="K1440" s="10" t="s">
        <v>3733</v>
      </c>
      <c r="L1440" s="10"/>
      <c r="M1440" s="10"/>
      <c r="N1440" s="10"/>
      <c r="O1440" s="10"/>
      <c r="P1440" s="10"/>
      <c r="Q1440" s="10"/>
      <c r="R1440" s="10"/>
      <c r="S1440" s="10"/>
      <c r="T1440" s="10"/>
      <c r="U1440" s="8">
        <v>736800</v>
      </c>
      <c r="V1440" s="8"/>
      <c r="W1440" s="8"/>
      <c r="X1440" s="8"/>
      <c r="Y1440" s="8">
        <v>1004800</v>
      </c>
      <c r="Z1440" s="8"/>
      <c r="AA1440" s="8">
        <v>1004800</v>
      </c>
      <c r="AB1440" s="8"/>
      <c r="AC1440" s="8">
        <v>968000</v>
      </c>
      <c r="AD1440" s="8"/>
      <c r="AG1440" s="4">
        <f t="shared" si="54"/>
        <v>268000</v>
      </c>
      <c r="AH1440" s="6">
        <f t="shared" si="55"/>
        <v>0.36373507057546145</v>
      </c>
    </row>
    <row r="1441" spans="1:34" ht="13.35" customHeight="1" x14ac:dyDescent="0.25">
      <c r="A1441" s="1" t="s">
        <v>3734</v>
      </c>
      <c r="B1441" s="10" t="s">
        <v>360</v>
      </c>
      <c r="C1441" s="10"/>
      <c r="D1441" s="10" t="s">
        <v>3735</v>
      </c>
      <c r="E1441" s="10"/>
      <c r="F1441" s="10"/>
      <c r="G1441" s="10"/>
      <c r="H1441" s="11">
        <v>8</v>
      </c>
      <c r="I1441" s="11"/>
      <c r="J1441" s="1" t="s">
        <v>3736</v>
      </c>
      <c r="K1441" s="10" t="s">
        <v>3737</v>
      </c>
      <c r="L1441" s="10"/>
      <c r="M1441" s="10"/>
      <c r="N1441" s="10"/>
      <c r="O1441" s="10"/>
      <c r="P1441" s="10"/>
      <c r="Q1441" s="10"/>
      <c r="R1441" s="10"/>
      <c r="S1441" s="10"/>
      <c r="T1441" s="10"/>
      <c r="U1441" s="8">
        <v>410700</v>
      </c>
      <c r="V1441" s="8"/>
      <c r="W1441" s="8"/>
      <c r="X1441" s="8"/>
      <c r="Y1441" s="8">
        <v>571900</v>
      </c>
      <c r="Z1441" s="8"/>
      <c r="AA1441" s="8">
        <v>571900</v>
      </c>
      <c r="AB1441" s="8"/>
      <c r="AC1441" s="8">
        <v>453400</v>
      </c>
      <c r="AD1441" s="8"/>
      <c r="AG1441" s="4">
        <f t="shared" si="54"/>
        <v>161200</v>
      </c>
      <c r="AH1441" s="6">
        <f t="shared" si="55"/>
        <v>0.39250060871682491</v>
      </c>
    </row>
    <row r="1442" spans="1:34" ht="13.35" customHeight="1" x14ac:dyDescent="0.25">
      <c r="A1442" s="1" t="s">
        <v>3738</v>
      </c>
      <c r="B1442" s="10" t="s">
        <v>360</v>
      </c>
      <c r="C1442" s="10"/>
      <c r="D1442" s="10" t="s">
        <v>3739</v>
      </c>
      <c r="E1442" s="10"/>
      <c r="F1442" s="10"/>
      <c r="G1442" s="10"/>
      <c r="H1442" s="11">
        <v>9</v>
      </c>
      <c r="I1442" s="11"/>
      <c r="J1442" s="1" t="s">
        <v>3736</v>
      </c>
      <c r="K1442" s="10" t="s">
        <v>239</v>
      </c>
      <c r="L1442" s="10"/>
      <c r="M1442" s="10"/>
      <c r="N1442" s="10"/>
      <c r="O1442" s="10"/>
      <c r="P1442" s="10"/>
      <c r="Q1442" s="10"/>
      <c r="R1442" s="10"/>
      <c r="S1442" s="10"/>
      <c r="T1442" s="10"/>
      <c r="U1442" s="8">
        <v>282600</v>
      </c>
      <c r="V1442" s="8"/>
      <c r="W1442" s="8"/>
      <c r="X1442" s="8"/>
      <c r="Y1442" s="8">
        <v>391500</v>
      </c>
      <c r="Z1442" s="8"/>
      <c r="AA1442" s="8">
        <v>391500</v>
      </c>
      <c r="AB1442" s="8"/>
      <c r="AC1442" s="8">
        <v>381800</v>
      </c>
      <c r="AD1442" s="8"/>
      <c r="AG1442" s="4">
        <f t="shared" si="54"/>
        <v>108900</v>
      </c>
      <c r="AH1442" s="6">
        <f t="shared" si="55"/>
        <v>0.38535031847133761</v>
      </c>
    </row>
    <row r="1443" spans="1:34" ht="13.35" customHeight="1" x14ac:dyDescent="0.25">
      <c r="A1443" s="1" t="s">
        <v>3740</v>
      </c>
      <c r="B1443" s="10" t="s">
        <v>360</v>
      </c>
      <c r="C1443" s="10"/>
      <c r="D1443" s="10" t="s">
        <v>3741</v>
      </c>
      <c r="E1443" s="10"/>
      <c r="F1443" s="10"/>
      <c r="G1443" s="10"/>
      <c r="H1443" s="8">
        <v>13</v>
      </c>
      <c r="I1443" s="8"/>
      <c r="J1443" s="1" t="s">
        <v>3736</v>
      </c>
      <c r="K1443" s="10" t="s">
        <v>3742</v>
      </c>
      <c r="L1443" s="10"/>
      <c r="M1443" s="10"/>
      <c r="N1443" s="10"/>
      <c r="O1443" s="10"/>
      <c r="P1443" s="10"/>
      <c r="Q1443" s="10"/>
      <c r="R1443" s="10"/>
      <c r="S1443" s="10"/>
      <c r="T1443" s="10"/>
      <c r="U1443" s="8">
        <v>9700</v>
      </c>
      <c r="V1443" s="8"/>
      <c r="W1443" s="8"/>
      <c r="X1443" s="8"/>
      <c r="Y1443" s="8">
        <v>14800</v>
      </c>
      <c r="Z1443" s="8"/>
      <c r="AA1443" s="11">
        <v>0</v>
      </c>
      <c r="AB1443" s="11"/>
      <c r="AC1443" s="11">
        <v>0</v>
      </c>
      <c r="AD1443" s="11"/>
      <c r="AG1443" s="4">
        <f t="shared" si="54"/>
        <v>5100</v>
      </c>
      <c r="AH1443" s="6">
        <f t="shared" si="55"/>
        <v>0.52577319587628868</v>
      </c>
    </row>
    <row r="1444" spans="1:34" ht="13.35" customHeight="1" x14ac:dyDescent="0.25">
      <c r="A1444" s="1" t="s">
        <v>3743</v>
      </c>
      <c r="B1444" s="9"/>
      <c r="C1444" s="9"/>
      <c r="D1444" s="10" t="s">
        <v>3744</v>
      </c>
      <c r="E1444" s="10"/>
      <c r="F1444" s="10"/>
      <c r="G1444" s="10"/>
      <c r="H1444" s="8">
        <v>23</v>
      </c>
      <c r="I1444" s="8"/>
      <c r="J1444" s="1" t="s">
        <v>3736</v>
      </c>
      <c r="K1444" s="10" t="s">
        <v>139</v>
      </c>
      <c r="L1444" s="10"/>
      <c r="M1444" s="10"/>
      <c r="N1444" s="10"/>
      <c r="O1444" s="10"/>
      <c r="P1444" s="10"/>
      <c r="Q1444" s="10"/>
      <c r="R1444" s="10"/>
      <c r="S1444" s="10"/>
      <c r="T1444" s="10"/>
      <c r="U1444" s="8">
        <v>254800</v>
      </c>
      <c r="V1444" s="8"/>
      <c r="W1444" s="8"/>
      <c r="X1444" s="8"/>
      <c r="Y1444" s="8">
        <v>350800</v>
      </c>
      <c r="Z1444" s="8"/>
      <c r="AA1444" s="8">
        <v>350800</v>
      </c>
      <c r="AB1444" s="8"/>
      <c r="AC1444" s="8">
        <v>350800</v>
      </c>
      <c r="AD1444" s="8"/>
      <c r="AG1444" s="4">
        <f t="shared" si="54"/>
        <v>96000</v>
      </c>
      <c r="AH1444" s="6">
        <f t="shared" si="55"/>
        <v>0.37676609105180536</v>
      </c>
    </row>
    <row r="1445" spans="1:34" ht="13.35" customHeight="1" x14ac:dyDescent="0.25">
      <c r="A1445" s="1" t="s">
        <v>3745</v>
      </c>
      <c r="B1445" s="9"/>
      <c r="C1445" s="9"/>
      <c r="D1445" s="10" t="s">
        <v>3746</v>
      </c>
      <c r="E1445" s="10"/>
      <c r="F1445" s="10"/>
      <c r="G1445" s="10"/>
      <c r="H1445" s="8">
        <v>29</v>
      </c>
      <c r="I1445" s="8"/>
      <c r="J1445" s="1" t="s">
        <v>3736</v>
      </c>
      <c r="K1445" s="10" t="s">
        <v>2277</v>
      </c>
      <c r="L1445" s="10"/>
      <c r="M1445" s="10"/>
      <c r="N1445" s="10"/>
      <c r="O1445" s="10"/>
      <c r="P1445" s="10"/>
      <c r="Q1445" s="10"/>
      <c r="R1445" s="10"/>
      <c r="S1445" s="10"/>
      <c r="T1445" s="10"/>
      <c r="U1445" s="8">
        <v>368700</v>
      </c>
      <c r="V1445" s="8"/>
      <c r="W1445" s="8"/>
      <c r="X1445" s="8"/>
      <c r="Y1445" s="8">
        <v>518600</v>
      </c>
      <c r="Z1445" s="8"/>
      <c r="AA1445" s="8">
        <v>518600</v>
      </c>
      <c r="AB1445" s="8"/>
      <c r="AC1445" s="8">
        <v>370200</v>
      </c>
      <c r="AD1445" s="8"/>
      <c r="AG1445" s="4">
        <f t="shared" si="54"/>
        <v>149900</v>
      </c>
      <c r="AH1445" s="6">
        <f t="shared" si="55"/>
        <v>0.40656360184431789</v>
      </c>
    </row>
    <row r="1446" spans="1:34" ht="13.35" customHeight="1" x14ac:dyDescent="0.25">
      <c r="A1446" s="1" t="s">
        <v>3747</v>
      </c>
      <c r="B1446" s="9"/>
      <c r="C1446" s="9"/>
      <c r="D1446" s="10" t="s">
        <v>3748</v>
      </c>
      <c r="E1446" s="10"/>
      <c r="F1446" s="10"/>
      <c r="G1446" s="10"/>
      <c r="H1446" s="8">
        <v>33</v>
      </c>
      <c r="I1446" s="8"/>
      <c r="J1446" s="1" t="s">
        <v>3736</v>
      </c>
      <c r="K1446" s="10" t="s">
        <v>10</v>
      </c>
      <c r="L1446" s="10"/>
      <c r="M1446" s="10"/>
      <c r="N1446" s="10"/>
      <c r="O1446" s="10"/>
      <c r="P1446" s="10"/>
      <c r="Q1446" s="10"/>
      <c r="R1446" s="10"/>
      <c r="S1446" s="10"/>
      <c r="T1446" s="10"/>
      <c r="U1446" s="8">
        <v>297400</v>
      </c>
      <c r="V1446" s="8"/>
      <c r="W1446" s="8"/>
      <c r="X1446" s="8"/>
      <c r="Y1446" s="8">
        <v>404900</v>
      </c>
      <c r="Z1446" s="8"/>
      <c r="AA1446" s="8">
        <v>404900</v>
      </c>
      <c r="AB1446" s="8"/>
      <c r="AC1446" s="8">
        <v>399500</v>
      </c>
      <c r="AD1446" s="8"/>
      <c r="AG1446" s="4">
        <f t="shared" si="54"/>
        <v>107500</v>
      </c>
      <c r="AH1446" s="6">
        <f t="shared" si="55"/>
        <v>0.36146603900470747</v>
      </c>
    </row>
    <row r="1447" spans="1:34" ht="13.35" customHeight="1" x14ac:dyDescent="0.25">
      <c r="A1447" s="1" t="s">
        <v>3749</v>
      </c>
      <c r="B1447" s="9"/>
      <c r="C1447" s="9"/>
      <c r="D1447" s="10" t="s">
        <v>3750</v>
      </c>
      <c r="E1447" s="10"/>
      <c r="F1447" s="10"/>
      <c r="G1447" s="10"/>
      <c r="H1447" s="8">
        <v>41</v>
      </c>
      <c r="I1447" s="8"/>
      <c r="J1447" s="1" t="s">
        <v>3736</v>
      </c>
      <c r="K1447" s="10" t="s">
        <v>10</v>
      </c>
      <c r="L1447" s="10"/>
      <c r="M1447" s="10"/>
      <c r="N1447" s="10"/>
      <c r="O1447" s="10"/>
      <c r="P1447" s="10"/>
      <c r="Q1447" s="10"/>
      <c r="R1447" s="10"/>
      <c r="S1447" s="10"/>
      <c r="T1447" s="10"/>
      <c r="U1447" s="8">
        <v>276000</v>
      </c>
      <c r="V1447" s="8"/>
      <c r="W1447" s="8"/>
      <c r="X1447" s="8"/>
      <c r="Y1447" s="8">
        <v>397800</v>
      </c>
      <c r="Z1447" s="8"/>
      <c r="AA1447" s="8">
        <v>397800</v>
      </c>
      <c r="AB1447" s="8"/>
      <c r="AC1447" s="8">
        <v>392400</v>
      </c>
      <c r="AD1447" s="8"/>
      <c r="AG1447" s="4">
        <f t="shared" si="54"/>
        <v>121800</v>
      </c>
      <c r="AH1447" s="6">
        <f t="shared" si="55"/>
        <v>0.44130434782608696</v>
      </c>
    </row>
    <row r="1448" spans="1:34" ht="13.35" customHeight="1" x14ac:dyDescent="0.25">
      <c r="A1448" s="1" t="s">
        <v>3751</v>
      </c>
      <c r="B1448" s="9"/>
      <c r="C1448" s="9"/>
      <c r="D1448" s="10" t="s">
        <v>3752</v>
      </c>
      <c r="E1448" s="10"/>
      <c r="F1448" s="10"/>
      <c r="G1448" s="10"/>
      <c r="H1448" s="8">
        <v>42</v>
      </c>
      <c r="I1448" s="8"/>
      <c r="J1448" s="1" t="s">
        <v>3736</v>
      </c>
      <c r="K1448" s="10" t="s">
        <v>293</v>
      </c>
      <c r="L1448" s="10"/>
      <c r="M1448" s="10"/>
      <c r="N1448" s="10"/>
      <c r="O1448" s="10"/>
      <c r="P1448" s="10"/>
      <c r="Q1448" s="10"/>
      <c r="R1448" s="10"/>
      <c r="S1448" s="10"/>
      <c r="T1448" s="10"/>
      <c r="U1448" s="8">
        <v>348500</v>
      </c>
      <c r="V1448" s="8"/>
      <c r="W1448" s="8"/>
      <c r="X1448" s="8"/>
      <c r="Y1448" s="8">
        <v>484200</v>
      </c>
      <c r="Z1448" s="8"/>
      <c r="AA1448" s="8">
        <v>484200</v>
      </c>
      <c r="AB1448" s="8"/>
      <c r="AC1448" s="8">
        <v>448600</v>
      </c>
      <c r="AD1448" s="8"/>
      <c r="AG1448" s="4">
        <f t="shared" si="54"/>
        <v>135700</v>
      </c>
      <c r="AH1448" s="6">
        <f t="shared" si="55"/>
        <v>0.38938307030129127</v>
      </c>
    </row>
    <row r="1449" spans="1:34" ht="13.35" customHeight="1" x14ac:dyDescent="0.25">
      <c r="A1449" s="1" t="s">
        <v>3753</v>
      </c>
      <c r="B1449" s="9"/>
      <c r="C1449" s="9"/>
      <c r="D1449" s="10" t="s">
        <v>3754</v>
      </c>
      <c r="E1449" s="10"/>
      <c r="F1449" s="10"/>
      <c r="G1449" s="10"/>
      <c r="H1449" s="8">
        <v>45</v>
      </c>
      <c r="I1449" s="8"/>
      <c r="J1449" s="1" t="s">
        <v>3736</v>
      </c>
      <c r="K1449" s="10" t="s">
        <v>1157</v>
      </c>
      <c r="L1449" s="10"/>
      <c r="M1449" s="10"/>
      <c r="N1449" s="10"/>
      <c r="O1449" s="10"/>
      <c r="P1449" s="10"/>
      <c r="Q1449" s="10"/>
      <c r="R1449" s="10"/>
      <c r="S1449" s="10"/>
      <c r="T1449" s="10"/>
      <c r="U1449" s="8">
        <v>499200</v>
      </c>
      <c r="V1449" s="8"/>
      <c r="W1449" s="8"/>
      <c r="X1449" s="8"/>
      <c r="Y1449" s="8">
        <v>730200</v>
      </c>
      <c r="Z1449" s="8"/>
      <c r="AA1449" s="8">
        <v>730200</v>
      </c>
      <c r="AB1449" s="8"/>
      <c r="AC1449" s="8">
        <v>636600</v>
      </c>
      <c r="AD1449" s="8"/>
      <c r="AG1449" s="4">
        <f t="shared" si="54"/>
        <v>231000</v>
      </c>
      <c r="AH1449" s="6">
        <f t="shared" si="55"/>
        <v>0.46274038461538464</v>
      </c>
    </row>
    <row r="1450" spans="1:34" ht="13.35" customHeight="1" x14ac:dyDescent="0.25">
      <c r="A1450" s="1" t="s">
        <v>3755</v>
      </c>
      <c r="B1450" s="9"/>
      <c r="C1450" s="9"/>
      <c r="D1450" s="10" t="s">
        <v>3756</v>
      </c>
      <c r="E1450" s="10"/>
      <c r="F1450" s="10"/>
      <c r="G1450" s="10"/>
      <c r="H1450" s="8">
        <v>53</v>
      </c>
      <c r="I1450" s="8"/>
      <c r="J1450" s="1" t="s">
        <v>3736</v>
      </c>
      <c r="K1450" s="10" t="s">
        <v>3146</v>
      </c>
      <c r="L1450" s="10"/>
      <c r="M1450" s="10"/>
      <c r="N1450" s="10"/>
      <c r="O1450" s="10"/>
      <c r="P1450" s="10"/>
      <c r="Q1450" s="10"/>
      <c r="R1450" s="10"/>
      <c r="S1450" s="10"/>
      <c r="T1450" s="10"/>
      <c r="U1450" s="8">
        <v>88300</v>
      </c>
      <c r="V1450" s="8"/>
      <c r="W1450" s="8"/>
      <c r="X1450" s="8"/>
      <c r="Y1450" s="8">
        <v>135000</v>
      </c>
      <c r="Z1450" s="8"/>
      <c r="AA1450" s="11">
        <v>0</v>
      </c>
      <c r="AB1450" s="11"/>
      <c r="AC1450" s="11">
        <v>0</v>
      </c>
      <c r="AD1450" s="11"/>
      <c r="AG1450" s="4">
        <f t="shared" si="54"/>
        <v>46700</v>
      </c>
      <c r="AH1450" s="6">
        <f t="shared" si="55"/>
        <v>0.52887882219705551</v>
      </c>
    </row>
    <row r="1451" spans="1:34" ht="13.35" customHeight="1" x14ac:dyDescent="0.25">
      <c r="A1451" s="1" t="s">
        <v>3757</v>
      </c>
      <c r="B1451" s="9"/>
      <c r="C1451" s="9"/>
      <c r="D1451" s="10" t="s">
        <v>3758</v>
      </c>
      <c r="E1451" s="10"/>
      <c r="F1451" s="10"/>
      <c r="G1451" s="10"/>
      <c r="H1451" s="8">
        <v>54</v>
      </c>
      <c r="I1451" s="8"/>
      <c r="J1451" s="1" t="s">
        <v>3736</v>
      </c>
      <c r="K1451" s="10" t="s">
        <v>109</v>
      </c>
      <c r="L1451" s="10"/>
      <c r="M1451" s="10"/>
      <c r="N1451" s="10"/>
      <c r="O1451" s="10"/>
      <c r="P1451" s="10"/>
      <c r="Q1451" s="10"/>
      <c r="R1451" s="10"/>
      <c r="S1451" s="10"/>
      <c r="T1451" s="10"/>
      <c r="U1451" s="8">
        <v>332700</v>
      </c>
      <c r="V1451" s="8"/>
      <c r="W1451" s="8"/>
      <c r="X1451" s="8"/>
      <c r="Y1451" s="8">
        <v>482400</v>
      </c>
      <c r="Z1451" s="8"/>
      <c r="AA1451" s="8">
        <v>482400</v>
      </c>
      <c r="AB1451" s="8"/>
      <c r="AC1451" s="8">
        <v>455400</v>
      </c>
      <c r="AD1451" s="8"/>
      <c r="AG1451" s="4">
        <f t="shared" si="54"/>
        <v>149700</v>
      </c>
      <c r="AH1451" s="6">
        <f t="shared" si="55"/>
        <v>0.44995491433724077</v>
      </c>
    </row>
    <row r="1452" spans="1:34" ht="13.35" customHeight="1" x14ac:dyDescent="0.25">
      <c r="A1452" s="1" t="s">
        <v>3759</v>
      </c>
      <c r="B1452" s="9"/>
      <c r="C1452" s="9"/>
      <c r="D1452" s="10" t="s">
        <v>3760</v>
      </c>
      <c r="E1452" s="10"/>
      <c r="F1452" s="10"/>
      <c r="G1452" s="10"/>
      <c r="H1452" s="11">
        <v>5</v>
      </c>
      <c r="I1452" s="11"/>
      <c r="J1452" s="1" t="s">
        <v>3761</v>
      </c>
      <c r="K1452" s="10" t="s">
        <v>3762</v>
      </c>
      <c r="L1452" s="10"/>
      <c r="M1452" s="10"/>
      <c r="N1452" s="10"/>
      <c r="O1452" s="10"/>
      <c r="P1452" s="10"/>
      <c r="Q1452" s="10"/>
      <c r="R1452" s="10"/>
      <c r="S1452" s="10"/>
      <c r="T1452" s="10"/>
      <c r="U1452" s="8">
        <v>350600</v>
      </c>
      <c r="V1452" s="8"/>
      <c r="W1452" s="8"/>
      <c r="X1452" s="8"/>
      <c r="Y1452" s="8">
        <v>474400</v>
      </c>
      <c r="Z1452" s="8"/>
      <c r="AA1452" s="8">
        <v>381700</v>
      </c>
      <c r="AB1452" s="8"/>
      <c r="AC1452" s="8">
        <v>335300</v>
      </c>
      <c r="AD1452" s="8"/>
      <c r="AG1452" s="4">
        <f t="shared" si="54"/>
        <v>123800</v>
      </c>
      <c r="AH1452" s="6">
        <f t="shared" si="55"/>
        <v>0.35310895607529946</v>
      </c>
    </row>
    <row r="1453" spans="1:34" ht="13.35" customHeight="1" x14ac:dyDescent="0.25">
      <c r="A1453" s="1" t="s">
        <v>3763</v>
      </c>
      <c r="B1453" s="9"/>
      <c r="C1453" s="9"/>
      <c r="D1453" s="10" t="s">
        <v>3764</v>
      </c>
      <c r="E1453" s="10"/>
      <c r="F1453" s="10"/>
      <c r="G1453" s="10"/>
      <c r="H1453" s="8">
        <v>11</v>
      </c>
      <c r="I1453" s="8"/>
      <c r="J1453" s="1" t="s">
        <v>3761</v>
      </c>
      <c r="K1453" s="10" t="s">
        <v>3585</v>
      </c>
      <c r="L1453" s="10"/>
      <c r="M1453" s="10"/>
      <c r="N1453" s="10"/>
      <c r="O1453" s="10"/>
      <c r="P1453" s="10"/>
      <c r="Q1453" s="10"/>
      <c r="R1453" s="10"/>
      <c r="S1453" s="10"/>
      <c r="T1453" s="10"/>
      <c r="U1453" s="8">
        <v>267200</v>
      </c>
      <c r="V1453" s="8"/>
      <c r="W1453" s="8"/>
      <c r="X1453" s="8"/>
      <c r="Y1453" s="8">
        <v>374900</v>
      </c>
      <c r="Z1453" s="8"/>
      <c r="AA1453" s="8">
        <v>374900</v>
      </c>
      <c r="AB1453" s="8"/>
      <c r="AC1453" s="8">
        <v>374900</v>
      </c>
      <c r="AD1453" s="8"/>
      <c r="AG1453" s="4">
        <f t="shared" si="54"/>
        <v>107700</v>
      </c>
      <c r="AH1453" s="6">
        <f t="shared" si="55"/>
        <v>0.40306886227544908</v>
      </c>
    </row>
    <row r="1454" spans="1:34" ht="13.35" customHeight="1" x14ac:dyDescent="0.25">
      <c r="A1454" s="1" t="s">
        <v>3765</v>
      </c>
      <c r="B1454" s="9"/>
      <c r="C1454" s="9"/>
      <c r="D1454" s="10" t="s">
        <v>3766</v>
      </c>
      <c r="E1454" s="10"/>
      <c r="F1454" s="10"/>
      <c r="G1454" s="10"/>
      <c r="H1454" s="11">
        <v>1</v>
      </c>
      <c r="I1454" s="11"/>
      <c r="J1454" s="1" t="s">
        <v>3767</v>
      </c>
      <c r="K1454" s="10" t="s">
        <v>224</v>
      </c>
      <c r="L1454" s="10"/>
      <c r="M1454" s="10"/>
      <c r="N1454" s="10"/>
      <c r="O1454" s="10"/>
      <c r="P1454" s="10"/>
      <c r="Q1454" s="10"/>
      <c r="R1454" s="10"/>
      <c r="S1454" s="10"/>
      <c r="T1454" s="10"/>
      <c r="U1454" s="8">
        <v>259800</v>
      </c>
      <c r="V1454" s="8"/>
      <c r="W1454" s="8"/>
      <c r="X1454" s="8"/>
      <c r="Y1454" s="8">
        <v>359200</v>
      </c>
      <c r="Z1454" s="8"/>
      <c r="AA1454" s="8">
        <v>359200</v>
      </c>
      <c r="AB1454" s="8"/>
      <c r="AC1454" s="8">
        <v>359200</v>
      </c>
      <c r="AD1454" s="8"/>
      <c r="AG1454" s="4">
        <f t="shared" si="54"/>
        <v>99400</v>
      </c>
      <c r="AH1454" s="6">
        <f t="shared" si="55"/>
        <v>0.38260200153964591</v>
      </c>
    </row>
    <row r="1455" spans="1:34" ht="17.850000000000001" customHeight="1" x14ac:dyDescent="0.25">
      <c r="A1455" s="1" t="s">
        <v>3768</v>
      </c>
      <c r="B1455" s="9"/>
      <c r="C1455" s="9"/>
      <c r="D1455" s="10" t="s">
        <v>3769</v>
      </c>
      <c r="E1455" s="10"/>
      <c r="F1455" s="10"/>
      <c r="G1455" s="10"/>
      <c r="H1455" s="8">
        <v>26</v>
      </c>
      <c r="I1455" s="8"/>
      <c r="J1455" s="1" t="s">
        <v>3767</v>
      </c>
      <c r="K1455" s="10" t="s">
        <v>3770</v>
      </c>
      <c r="L1455" s="10"/>
      <c r="M1455" s="10"/>
      <c r="N1455" s="10"/>
      <c r="O1455" s="10"/>
      <c r="P1455" s="10"/>
      <c r="Q1455" s="10"/>
      <c r="R1455" s="10"/>
      <c r="S1455" s="10"/>
      <c r="T1455" s="10"/>
      <c r="U1455" s="8">
        <v>623900</v>
      </c>
      <c r="V1455" s="8"/>
      <c r="W1455" s="8"/>
      <c r="X1455" s="8"/>
      <c r="Y1455" s="8">
        <v>835200</v>
      </c>
      <c r="Z1455" s="8"/>
      <c r="AA1455" s="8">
        <v>835200</v>
      </c>
      <c r="AB1455" s="8"/>
      <c r="AC1455" s="8">
        <v>755500</v>
      </c>
      <c r="AD1455" s="8"/>
      <c r="AG1455" s="4">
        <f t="shared" si="54"/>
        <v>211300</v>
      </c>
      <c r="AH1455" s="6">
        <f t="shared" si="55"/>
        <v>0.33867606988299409</v>
      </c>
    </row>
  </sheetData>
  <mergeCells count="11809">
    <mergeCell ref="U6:X6"/>
    <mergeCell ref="Y6:Z6"/>
    <mergeCell ref="AA6:AB6"/>
    <mergeCell ref="AC6:AD6"/>
    <mergeCell ref="B7:D7"/>
    <mergeCell ref="E7:G7"/>
    <mergeCell ref="H7:I7"/>
    <mergeCell ref="J7:K7"/>
    <mergeCell ref="L7:T7"/>
    <mergeCell ref="U7:X7"/>
    <mergeCell ref="Y7:Z7"/>
    <mergeCell ref="AA7:AB7"/>
    <mergeCell ref="AC7:AD7"/>
    <mergeCell ref="B6:D6"/>
    <mergeCell ref="E6:G6"/>
    <mergeCell ref="H6:I6"/>
    <mergeCell ref="J6:K6"/>
    <mergeCell ref="L6:T6"/>
    <mergeCell ref="A1:Q3"/>
    <mergeCell ref="A4:AG5"/>
    <mergeCell ref="U10:X10"/>
    <mergeCell ref="Y10:Z10"/>
    <mergeCell ref="AA10:AB10"/>
    <mergeCell ref="AC10:AD10"/>
    <mergeCell ref="B11:D11"/>
    <mergeCell ref="E11:G11"/>
    <mergeCell ref="H11:I11"/>
    <mergeCell ref="J11:K11"/>
    <mergeCell ref="L11:T11"/>
    <mergeCell ref="U11:X11"/>
    <mergeCell ref="Y11:Z11"/>
    <mergeCell ref="AA11:AB11"/>
    <mergeCell ref="AC11:AD11"/>
    <mergeCell ref="B10:D10"/>
    <mergeCell ref="E10:G10"/>
    <mergeCell ref="H10:I10"/>
    <mergeCell ref="J10:K10"/>
    <mergeCell ref="L10:T10"/>
    <mergeCell ref="U8:X8"/>
    <mergeCell ref="Y8:Z8"/>
    <mergeCell ref="AA8:AB8"/>
    <mergeCell ref="AC8:AD8"/>
    <mergeCell ref="B9:D9"/>
    <mergeCell ref="E9:G9"/>
    <mergeCell ref="H9:I9"/>
    <mergeCell ref="J9:K9"/>
    <mergeCell ref="L9:T9"/>
    <mergeCell ref="U9:X9"/>
    <mergeCell ref="Y9:Z9"/>
    <mergeCell ref="AA9:AB9"/>
    <mergeCell ref="AC9:AD9"/>
    <mergeCell ref="B8:D8"/>
    <mergeCell ref="E8:G8"/>
    <mergeCell ref="H8:I8"/>
    <mergeCell ref="J8:K8"/>
    <mergeCell ref="L8:T8"/>
    <mergeCell ref="U14:X14"/>
    <mergeCell ref="Y14:Z14"/>
    <mergeCell ref="AA14:AB14"/>
    <mergeCell ref="AC14:AD14"/>
    <mergeCell ref="B15:D15"/>
    <mergeCell ref="E15:G15"/>
    <mergeCell ref="H15:I15"/>
    <mergeCell ref="J15:K15"/>
    <mergeCell ref="L15:T15"/>
    <mergeCell ref="U15:X15"/>
    <mergeCell ref="Y15:Z15"/>
    <mergeCell ref="AA15:AB15"/>
    <mergeCell ref="AC15:AD15"/>
    <mergeCell ref="B14:D14"/>
    <mergeCell ref="E14:G14"/>
    <mergeCell ref="H14:I14"/>
    <mergeCell ref="J14:K14"/>
    <mergeCell ref="L14:T14"/>
    <mergeCell ref="U12:X12"/>
    <mergeCell ref="Y12:Z12"/>
    <mergeCell ref="AA12:AB12"/>
    <mergeCell ref="AC12:AD12"/>
    <mergeCell ref="B13:D13"/>
    <mergeCell ref="E13:G13"/>
    <mergeCell ref="H13:I13"/>
    <mergeCell ref="J13:K13"/>
    <mergeCell ref="L13:T13"/>
    <mergeCell ref="U13:X13"/>
    <mergeCell ref="Y13:Z13"/>
    <mergeCell ref="AA13:AB13"/>
    <mergeCell ref="AC13:AD13"/>
    <mergeCell ref="B12:D12"/>
    <mergeCell ref="E12:G12"/>
    <mergeCell ref="H12:I12"/>
    <mergeCell ref="J12:K12"/>
    <mergeCell ref="L12:T12"/>
    <mergeCell ref="U18:X18"/>
    <mergeCell ref="Y18:Z18"/>
    <mergeCell ref="AA18:AB18"/>
    <mergeCell ref="AC18:AD18"/>
    <mergeCell ref="B19:D19"/>
    <mergeCell ref="E19:G19"/>
    <mergeCell ref="H19:I19"/>
    <mergeCell ref="J19:K19"/>
    <mergeCell ref="L19:T19"/>
    <mergeCell ref="U19:X19"/>
    <mergeCell ref="Y19:Z19"/>
    <mergeCell ref="AA19:AB19"/>
    <mergeCell ref="AC19:AD19"/>
    <mergeCell ref="B18:D18"/>
    <mergeCell ref="E18:G18"/>
    <mergeCell ref="H18:I18"/>
    <mergeCell ref="J18:K18"/>
    <mergeCell ref="L18:T18"/>
    <mergeCell ref="U16:X16"/>
    <mergeCell ref="Y16:Z16"/>
    <mergeCell ref="AA16:AB16"/>
    <mergeCell ref="AC16:AD16"/>
    <mergeCell ref="B17:D17"/>
    <mergeCell ref="E17:G17"/>
    <mergeCell ref="H17:I17"/>
    <mergeCell ref="J17:K17"/>
    <mergeCell ref="L17:T17"/>
    <mergeCell ref="U17:X17"/>
    <mergeCell ref="Y17:Z17"/>
    <mergeCell ref="AA17:AB17"/>
    <mergeCell ref="AC17:AD17"/>
    <mergeCell ref="B16:D16"/>
    <mergeCell ref="E16:G16"/>
    <mergeCell ref="H16:I16"/>
    <mergeCell ref="J16:K16"/>
    <mergeCell ref="L16:T16"/>
    <mergeCell ref="U22:X22"/>
    <mergeCell ref="Y22:Z22"/>
    <mergeCell ref="AA22:AB22"/>
    <mergeCell ref="AC22:AD22"/>
    <mergeCell ref="B23:D23"/>
    <mergeCell ref="E23:G23"/>
    <mergeCell ref="H23:I23"/>
    <mergeCell ref="J23:K23"/>
    <mergeCell ref="L23:T23"/>
    <mergeCell ref="U23:X23"/>
    <mergeCell ref="Y23:Z23"/>
    <mergeCell ref="AA23:AB23"/>
    <mergeCell ref="AC23:AD23"/>
    <mergeCell ref="B22:D22"/>
    <mergeCell ref="E22:G22"/>
    <mergeCell ref="H22:I22"/>
    <mergeCell ref="J22:K22"/>
    <mergeCell ref="L22:T22"/>
    <mergeCell ref="U20:X20"/>
    <mergeCell ref="Y20:Z20"/>
    <mergeCell ref="AA20:AB20"/>
    <mergeCell ref="AC20:AD20"/>
    <mergeCell ref="B21:D21"/>
    <mergeCell ref="E21:G21"/>
    <mergeCell ref="H21:I21"/>
    <mergeCell ref="J21:K21"/>
    <mergeCell ref="L21:T21"/>
    <mergeCell ref="U21:X21"/>
    <mergeCell ref="Y21:Z21"/>
    <mergeCell ref="AA21:AB21"/>
    <mergeCell ref="AC21:AD21"/>
    <mergeCell ref="B20:D20"/>
    <mergeCell ref="E20:G20"/>
    <mergeCell ref="H20:I20"/>
    <mergeCell ref="J20:K20"/>
    <mergeCell ref="L20:T20"/>
    <mergeCell ref="U26:X26"/>
    <mergeCell ref="Y26:Z26"/>
    <mergeCell ref="AA26:AB26"/>
    <mergeCell ref="AC26:AD26"/>
    <mergeCell ref="B27:D27"/>
    <mergeCell ref="E27:G27"/>
    <mergeCell ref="H27:I27"/>
    <mergeCell ref="J27:K27"/>
    <mergeCell ref="L27:T27"/>
    <mergeCell ref="U27:X27"/>
    <mergeCell ref="Y27:Z27"/>
    <mergeCell ref="AA27:AB27"/>
    <mergeCell ref="AC27:AD27"/>
    <mergeCell ref="B26:D26"/>
    <mergeCell ref="E26:G26"/>
    <mergeCell ref="H26:I26"/>
    <mergeCell ref="J26:K26"/>
    <mergeCell ref="L26:T26"/>
    <mergeCell ref="U24:X24"/>
    <mergeCell ref="Y24:Z24"/>
    <mergeCell ref="AA24:AB24"/>
    <mergeCell ref="AC24:AD24"/>
    <mergeCell ref="B25:D25"/>
    <mergeCell ref="E25:G25"/>
    <mergeCell ref="H25:I25"/>
    <mergeCell ref="J25:K25"/>
    <mergeCell ref="L25:T25"/>
    <mergeCell ref="U25:X25"/>
    <mergeCell ref="Y25:Z25"/>
    <mergeCell ref="AA25:AB25"/>
    <mergeCell ref="AC25:AD25"/>
    <mergeCell ref="B24:D24"/>
    <mergeCell ref="E24:G24"/>
    <mergeCell ref="H24:I24"/>
    <mergeCell ref="J24:K24"/>
    <mergeCell ref="L24:T24"/>
    <mergeCell ref="U30:X30"/>
    <mergeCell ref="Y30:Z30"/>
    <mergeCell ref="AA30:AB30"/>
    <mergeCell ref="AC30:AD30"/>
    <mergeCell ref="B31:D31"/>
    <mergeCell ref="E31:G31"/>
    <mergeCell ref="H31:I31"/>
    <mergeCell ref="J31:K31"/>
    <mergeCell ref="L31:T31"/>
    <mergeCell ref="U31:X31"/>
    <mergeCell ref="Y31:Z31"/>
    <mergeCell ref="AA31:AB31"/>
    <mergeCell ref="AC31:AD31"/>
    <mergeCell ref="B30:D30"/>
    <mergeCell ref="E30:G30"/>
    <mergeCell ref="H30:I30"/>
    <mergeCell ref="J30:K30"/>
    <mergeCell ref="L30:T30"/>
    <mergeCell ref="U28:X28"/>
    <mergeCell ref="Y28:Z28"/>
    <mergeCell ref="AA28:AB28"/>
    <mergeCell ref="AC28:AD28"/>
    <mergeCell ref="B29:D29"/>
    <mergeCell ref="E29:G29"/>
    <mergeCell ref="H29:I29"/>
    <mergeCell ref="J29:K29"/>
    <mergeCell ref="L29:T29"/>
    <mergeCell ref="U29:X29"/>
    <mergeCell ref="Y29:Z29"/>
    <mergeCell ref="AA29:AB29"/>
    <mergeCell ref="AC29:AD29"/>
    <mergeCell ref="B28:D28"/>
    <mergeCell ref="E28:G28"/>
    <mergeCell ref="H28:I28"/>
    <mergeCell ref="J28:K28"/>
    <mergeCell ref="L28:T28"/>
    <mergeCell ref="U34:X34"/>
    <mergeCell ref="Y34:Z34"/>
    <mergeCell ref="AA34:AB34"/>
    <mergeCell ref="AC34:AD34"/>
    <mergeCell ref="B35:D35"/>
    <mergeCell ref="E35:G35"/>
    <mergeCell ref="H35:I35"/>
    <mergeCell ref="J35:K35"/>
    <mergeCell ref="L35:T35"/>
    <mergeCell ref="U35:X35"/>
    <mergeCell ref="Y35:Z35"/>
    <mergeCell ref="AA35:AB35"/>
    <mergeCell ref="AC35:AD35"/>
    <mergeCell ref="B34:D34"/>
    <mergeCell ref="E34:G34"/>
    <mergeCell ref="H34:I34"/>
    <mergeCell ref="J34:K34"/>
    <mergeCell ref="L34:T34"/>
    <mergeCell ref="U32:X32"/>
    <mergeCell ref="Y32:Z32"/>
    <mergeCell ref="AA32:AB32"/>
    <mergeCell ref="AC32:AD32"/>
    <mergeCell ref="B33:D33"/>
    <mergeCell ref="E33:G33"/>
    <mergeCell ref="H33:I33"/>
    <mergeCell ref="J33:K33"/>
    <mergeCell ref="L33:T33"/>
    <mergeCell ref="U33:X33"/>
    <mergeCell ref="Y33:Z33"/>
    <mergeCell ref="AA33:AB33"/>
    <mergeCell ref="AC33:AD33"/>
    <mergeCell ref="B32:D32"/>
    <mergeCell ref="E32:G32"/>
    <mergeCell ref="H32:I32"/>
    <mergeCell ref="J32:K32"/>
    <mergeCell ref="L32:T32"/>
    <mergeCell ref="U38:X38"/>
    <mergeCell ref="Y38:Z38"/>
    <mergeCell ref="AA38:AB38"/>
    <mergeCell ref="AC38:AD38"/>
    <mergeCell ref="B39:D39"/>
    <mergeCell ref="E39:G39"/>
    <mergeCell ref="H39:I39"/>
    <mergeCell ref="J39:K39"/>
    <mergeCell ref="L39:T39"/>
    <mergeCell ref="U39:X39"/>
    <mergeCell ref="Y39:Z39"/>
    <mergeCell ref="AA39:AB39"/>
    <mergeCell ref="AC39:AD39"/>
    <mergeCell ref="B38:D38"/>
    <mergeCell ref="E38:G38"/>
    <mergeCell ref="H38:I38"/>
    <mergeCell ref="J38:K38"/>
    <mergeCell ref="L38:T38"/>
    <mergeCell ref="U36:X36"/>
    <mergeCell ref="Y36:Z36"/>
    <mergeCell ref="AA36:AB36"/>
    <mergeCell ref="AC36:AD36"/>
    <mergeCell ref="B37:D37"/>
    <mergeCell ref="E37:G37"/>
    <mergeCell ref="H37:I37"/>
    <mergeCell ref="J37:K37"/>
    <mergeCell ref="L37:T37"/>
    <mergeCell ref="U37:X37"/>
    <mergeCell ref="Y37:Z37"/>
    <mergeCell ref="AA37:AB37"/>
    <mergeCell ref="AC37:AD37"/>
    <mergeCell ref="B36:D36"/>
    <mergeCell ref="E36:G36"/>
    <mergeCell ref="H36:I36"/>
    <mergeCell ref="J36:K36"/>
    <mergeCell ref="L36:T36"/>
    <mergeCell ref="U42:X42"/>
    <mergeCell ref="Y42:Z42"/>
    <mergeCell ref="AA42:AB42"/>
    <mergeCell ref="AC42:AD42"/>
    <mergeCell ref="B43:D43"/>
    <mergeCell ref="E43:G43"/>
    <mergeCell ref="H43:I43"/>
    <mergeCell ref="J43:K43"/>
    <mergeCell ref="L43:T43"/>
    <mergeCell ref="U43:X43"/>
    <mergeCell ref="Y43:Z43"/>
    <mergeCell ref="AA43:AB43"/>
    <mergeCell ref="AC43:AD43"/>
    <mergeCell ref="B42:D42"/>
    <mergeCell ref="E42:G42"/>
    <mergeCell ref="H42:I42"/>
    <mergeCell ref="J42:K42"/>
    <mergeCell ref="L42:T42"/>
    <mergeCell ref="U40:X40"/>
    <mergeCell ref="Y40:Z40"/>
    <mergeCell ref="AA40:AB40"/>
    <mergeCell ref="AC40:AD40"/>
    <mergeCell ref="B41:D41"/>
    <mergeCell ref="E41:G41"/>
    <mergeCell ref="H41:I41"/>
    <mergeCell ref="J41:K41"/>
    <mergeCell ref="L41:T41"/>
    <mergeCell ref="U41:X41"/>
    <mergeCell ref="Y41:Z41"/>
    <mergeCell ref="AA41:AB41"/>
    <mergeCell ref="AC41:AD41"/>
    <mergeCell ref="B40:D40"/>
    <mergeCell ref="E40:G40"/>
    <mergeCell ref="H40:I40"/>
    <mergeCell ref="J40:K40"/>
    <mergeCell ref="L40:T40"/>
    <mergeCell ref="U46:X46"/>
    <mergeCell ref="Y46:Z46"/>
    <mergeCell ref="AA46:AB46"/>
    <mergeCell ref="AC46:AD46"/>
    <mergeCell ref="B47:D47"/>
    <mergeCell ref="E47:G47"/>
    <mergeCell ref="H47:I47"/>
    <mergeCell ref="J47:K47"/>
    <mergeCell ref="L47:T47"/>
    <mergeCell ref="U47:X47"/>
    <mergeCell ref="Y47:Z47"/>
    <mergeCell ref="AA47:AB47"/>
    <mergeCell ref="AC47:AD47"/>
    <mergeCell ref="B46:D46"/>
    <mergeCell ref="E46:G46"/>
    <mergeCell ref="H46:I46"/>
    <mergeCell ref="J46:K46"/>
    <mergeCell ref="L46:T46"/>
    <mergeCell ref="U44:X44"/>
    <mergeCell ref="Y44:Z44"/>
    <mergeCell ref="AA44:AB44"/>
    <mergeCell ref="AC44:AD44"/>
    <mergeCell ref="B45:D45"/>
    <mergeCell ref="E45:G45"/>
    <mergeCell ref="H45:I45"/>
    <mergeCell ref="J45:K45"/>
    <mergeCell ref="L45:T45"/>
    <mergeCell ref="U45:X45"/>
    <mergeCell ref="Y45:Z45"/>
    <mergeCell ref="AA45:AB45"/>
    <mergeCell ref="AC45:AD45"/>
    <mergeCell ref="B44:D44"/>
    <mergeCell ref="E44:G44"/>
    <mergeCell ref="H44:I44"/>
    <mergeCell ref="J44:K44"/>
    <mergeCell ref="L44:T44"/>
    <mergeCell ref="U50:X50"/>
    <mergeCell ref="Y50:Z50"/>
    <mergeCell ref="AA50:AB50"/>
    <mergeCell ref="AC50:AD50"/>
    <mergeCell ref="B51:D51"/>
    <mergeCell ref="E51:G51"/>
    <mergeCell ref="H51:I51"/>
    <mergeCell ref="J51:K51"/>
    <mergeCell ref="L51:T51"/>
    <mergeCell ref="U51:X51"/>
    <mergeCell ref="Y51:Z51"/>
    <mergeCell ref="AA51:AB51"/>
    <mergeCell ref="AC51:AD51"/>
    <mergeCell ref="B50:D50"/>
    <mergeCell ref="E50:G50"/>
    <mergeCell ref="H50:I50"/>
    <mergeCell ref="J50:K50"/>
    <mergeCell ref="L50:T50"/>
    <mergeCell ref="U48:X48"/>
    <mergeCell ref="Y48:Z48"/>
    <mergeCell ref="AA48:AB48"/>
    <mergeCell ref="AC48:AD48"/>
    <mergeCell ref="B49:D49"/>
    <mergeCell ref="E49:G49"/>
    <mergeCell ref="H49:I49"/>
    <mergeCell ref="J49:K49"/>
    <mergeCell ref="L49:T49"/>
    <mergeCell ref="U49:X49"/>
    <mergeCell ref="Y49:Z49"/>
    <mergeCell ref="AA49:AB49"/>
    <mergeCell ref="AC49:AD49"/>
    <mergeCell ref="B48:D48"/>
    <mergeCell ref="E48:G48"/>
    <mergeCell ref="H48:I48"/>
    <mergeCell ref="J48:K48"/>
    <mergeCell ref="L48:T48"/>
    <mergeCell ref="U56:X56"/>
    <mergeCell ref="Y56:Z56"/>
    <mergeCell ref="AA56:AB56"/>
    <mergeCell ref="AC56:AD56"/>
    <mergeCell ref="B56:D56"/>
    <mergeCell ref="E56:G56"/>
    <mergeCell ref="H56:I56"/>
    <mergeCell ref="J56:K56"/>
    <mergeCell ref="L56:T56"/>
    <mergeCell ref="U54:X54"/>
    <mergeCell ref="Y54:Z54"/>
    <mergeCell ref="AA54:AB54"/>
    <mergeCell ref="AC54:AD54"/>
    <mergeCell ref="B55:D55"/>
    <mergeCell ref="E55:G55"/>
    <mergeCell ref="H55:I55"/>
    <mergeCell ref="J55:K55"/>
    <mergeCell ref="L55:T55"/>
    <mergeCell ref="U55:X55"/>
    <mergeCell ref="Y55:Z55"/>
    <mergeCell ref="AA55:AB55"/>
    <mergeCell ref="AC55:AD55"/>
    <mergeCell ref="B54:D54"/>
    <mergeCell ref="E54:G54"/>
    <mergeCell ref="H54:I54"/>
    <mergeCell ref="J54:K54"/>
    <mergeCell ref="L54:T54"/>
    <mergeCell ref="U52:X52"/>
    <mergeCell ref="Y52:Z52"/>
    <mergeCell ref="AA52:AB52"/>
    <mergeCell ref="AC52:AD52"/>
    <mergeCell ref="B53:D53"/>
    <mergeCell ref="E53:G53"/>
    <mergeCell ref="H53:I53"/>
    <mergeCell ref="J53:K53"/>
    <mergeCell ref="L53:T53"/>
    <mergeCell ref="U53:X53"/>
    <mergeCell ref="Y53:Z53"/>
    <mergeCell ref="AA53:AB53"/>
    <mergeCell ref="AC53:AD53"/>
    <mergeCell ref="B52:D52"/>
    <mergeCell ref="E52:G52"/>
    <mergeCell ref="H52:I52"/>
    <mergeCell ref="J52:K52"/>
    <mergeCell ref="L52:T52"/>
    <mergeCell ref="Y63:Z63"/>
    <mergeCell ref="AA63:AB63"/>
    <mergeCell ref="AC63:AD63"/>
    <mergeCell ref="A64:B64"/>
    <mergeCell ref="C64:H64"/>
    <mergeCell ref="J64:L64"/>
    <mergeCell ref="M64:S64"/>
    <mergeCell ref="T64:X64"/>
    <mergeCell ref="Y64:Z64"/>
    <mergeCell ref="AA64:AB64"/>
    <mergeCell ref="AC64:AD64"/>
    <mergeCell ref="A63:B63"/>
    <mergeCell ref="C63:H63"/>
    <mergeCell ref="J63:L63"/>
    <mergeCell ref="M63:S63"/>
    <mergeCell ref="T63:X63"/>
    <mergeCell ref="Y61:Z61"/>
    <mergeCell ref="AA61:AB61"/>
    <mergeCell ref="AC61:AD61"/>
    <mergeCell ref="A62:B62"/>
    <mergeCell ref="C62:H62"/>
    <mergeCell ref="J62:L62"/>
    <mergeCell ref="M62:S62"/>
    <mergeCell ref="T62:X62"/>
    <mergeCell ref="Y62:Z62"/>
    <mergeCell ref="AA62:AB62"/>
    <mergeCell ref="AC62:AD62"/>
    <mergeCell ref="A61:B61"/>
    <mergeCell ref="C61:H61"/>
    <mergeCell ref="J61:L61"/>
    <mergeCell ref="M61:S61"/>
    <mergeCell ref="T61:X61"/>
    <mergeCell ref="Y59:Z59"/>
    <mergeCell ref="AA59:AB59"/>
    <mergeCell ref="AC59:AD59"/>
    <mergeCell ref="A60:B60"/>
    <mergeCell ref="C60:H60"/>
    <mergeCell ref="J60:L60"/>
    <mergeCell ref="M60:S60"/>
    <mergeCell ref="T60:X60"/>
    <mergeCell ref="Y60:Z60"/>
    <mergeCell ref="AA60:AB60"/>
    <mergeCell ref="AC60:AD60"/>
    <mergeCell ref="A59:B59"/>
    <mergeCell ref="C59:H59"/>
    <mergeCell ref="J59:L59"/>
    <mergeCell ref="M59:S59"/>
    <mergeCell ref="T59:X59"/>
    <mergeCell ref="Y69:Z69"/>
    <mergeCell ref="AA69:AB69"/>
    <mergeCell ref="AC69:AD69"/>
    <mergeCell ref="A70:B70"/>
    <mergeCell ref="C70:H70"/>
    <mergeCell ref="J70:L70"/>
    <mergeCell ref="M70:S70"/>
    <mergeCell ref="T70:X70"/>
    <mergeCell ref="Y70:Z70"/>
    <mergeCell ref="AA70:AB70"/>
    <mergeCell ref="AC70:AD70"/>
    <mergeCell ref="A69:B69"/>
    <mergeCell ref="C69:H69"/>
    <mergeCell ref="J69:L69"/>
    <mergeCell ref="M69:S69"/>
    <mergeCell ref="T69:X69"/>
    <mergeCell ref="Y67:Z67"/>
    <mergeCell ref="AA67:AB67"/>
    <mergeCell ref="AC67:AD67"/>
    <mergeCell ref="A68:B68"/>
    <mergeCell ref="C68:H68"/>
    <mergeCell ref="J68:L68"/>
    <mergeCell ref="M68:S68"/>
    <mergeCell ref="T68:X68"/>
    <mergeCell ref="Y68:Z68"/>
    <mergeCell ref="AA68:AB68"/>
    <mergeCell ref="AC68:AD68"/>
    <mergeCell ref="A67:B67"/>
    <mergeCell ref="C67:H67"/>
    <mergeCell ref="J67:L67"/>
    <mergeCell ref="M67:S67"/>
    <mergeCell ref="T67:X67"/>
    <mergeCell ref="Y65:Z65"/>
    <mergeCell ref="AA65:AB65"/>
    <mergeCell ref="AC65:AD65"/>
    <mergeCell ref="A66:B66"/>
    <mergeCell ref="C66:H66"/>
    <mergeCell ref="J66:L66"/>
    <mergeCell ref="M66:S66"/>
    <mergeCell ref="T66:X66"/>
    <mergeCell ref="Y66:Z66"/>
    <mergeCell ref="AA66:AB66"/>
    <mergeCell ref="AC66:AD66"/>
    <mergeCell ref="A65:B65"/>
    <mergeCell ref="C65:H65"/>
    <mergeCell ref="J65:L65"/>
    <mergeCell ref="M65:S65"/>
    <mergeCell ref="T65:X65"/>
    <mergeCell ref="Y75:Z75"/>
    <mergeCell ref="AA75:AB75"/>
    <mergeCell ref="AC75:AD75"/>
    <mergeCell ref="A76:B76"/>
    <mergeCell ref="C76:H76"/>
    <mergeCell ref="J76:L76"/>
    <mergeCell ref="M76:S76"/>
    <mergeCell ref="T76:X76"/>
    <mergeCell ref="Y76:Z76"/>
    <mergeCell ref="AA76:AB76"/>
    <mergeCell ref="AC76:AD76"/>
    <mergeCell ref="A75:B75"/>
    <mergeCell ref="C75:H75"/>
    <mergeCell ref="J75:L75"/>
    <mergeCell ref="M75:S75"/>
    <mergeCell ref="T75:X75"/>
    <mergeCell ref="Y73:Z73"/>
    <mergeCell ref="AA73:AB73"/>
    <mergeCell ref="AC73:AD73"/>
    <mergeCell ref="A74:B74"/>
    <mergeCell ref="C74:H74"/>
    <mergeCell ref="J74:L74"/>
    <mergeCell ref="M74:S74"/>
    <mergeCell ref="T74:X74"/>
    <mergeCell ref="Y74:Z74"/>
    <mergeCell ref="AA74:AB74"/>
    <mergeCell ref="AC74:AD74"/>
    <mergeCell ref="A73:B73"/>
    <mergeCell ref="C73:H73"/>
    <mergeCell ref="J73:L73"/>
    <mergeCell ref="M73:S73"/>
    <mergeCell ref="T73:X73"/>
    <mergeCell ref="Y71:Z71"/>
    <mergeCell ref="AA71:AB71"/>
    <mergeCell ref="AC71:AD71"/>
    <mergeCell ref="A72:B72"/>
    <mergeCell ref="C72:H72"/>
    <mergeCell ref="J72:L72"/>
    <mergeCell ref="M72:S72"/>
    <mergeCell ref="T72:X72"/>
    <mergeCell ref="Y72:Z72"/>
    <mergeCell ref="AA72:AB72"/>
    <mergeCell ref="AC72:AD72"/>
    <mergeCell ref="A71:B71"/>
    <mergeCell ref="C71:H71"/>
    <mergeCell ref="J71:L71"/>
    <mergeCell ref="M71:S71"/>
    <mergeCell ref="T71:X71"/>
    <mergeCell ref="Y81:Z81"/>
    <mergeCell ref="AA81:AB81"/>
    <mergeCell ref="AC81:AD81"/>
    <mergeCell ref="A82:B82"/>
    <mergeCell ref="C82:H82"/>
    <mergeCell ref="J82:L82"/>
    <mergeCell ref="M82:S82"/>
    <mergeCell ref="T82:X82"/>
    <mergeCell ref="Y82:Z82"/>
    <mergeCell ref="AA82:AB82"/>
    <mergeCell ref="AC82:AD82"/>
    <mergeCell ref="A81:B81"/>
    <mergeCell ref="C81:H81"/>
    <mergeCell ref="J81:L81"/>
    <mergeCell ref="M81:S81"/>
    <mergeCell ref="T81:X81"/>
    <mergeCell ref="Y79:Z79"/>
    <mergeCell ref="AA79:AB79"/>
    <mergeCell ref="AC79:AD79"/>
    <mergeCell ref="A80:B80"/>
    <mergeCell ref="C80:H80"/>
    <mergeCell ref="J80:L80"/>
    <mergeCell ref="M80:S80"/>
    <mergeCell ref="T80:X80"/>
    <mergeCell ref="Y80:Z80"/>
    <mergeCell ref="AA80:AB80"/>
    <mergeCell ref="AC80:AD80"/>
    <mergeCell ref="A79:B79"/>
    <mergeCell ref="C79:H79"/>
    <mergeCell ref="J79:L79"/>
    <mergeCell ref="M79:S79"/>
    <mergeCell ref="T79:X79"/>
    <mergeCell ref="Y77:Z77"/>
    <mergeCell ref="AA77:AB77"/>
    <mergeCell ref="AC77:AD77"/>
    <mergeCell ref="A78:B78"/>
    <mergeCell ref="C78:H78"/>
    <mergeCell ref="J78:L78"/>
    <mergeCell ref="M78:S78"/>
    <mergeCell ref="T78:X78"/>
    <mergeCell ref="Y78:Z78"/>
    <mergeCell ref="AA78:AB78"/>
    <mergeCell ref="AC78:AD78"/>
    <mergeCell ref="A77:B77"/>
    <mergeCell ref="C77:H77"/>
    <mergeCell ref="J77:L77"/>
    <mergeCell ref="M77:S77"/>
    <mergeCell ref="T77:X77"/>
    <mergeCell ref="Y87:Z87"/>
    <mergeCell ref="AA87:AB87"/>
    <mergeCell ref="AC87:AD87"/>
    <mergeCell ref="A88:B88"/>
    <mergeCell ref="C88:H88"/>
    <mergeCell ref="J88:L88"/>
    <mergeCell ref="M88:S88"/>
    <mergeCell ref="T88:X88"/>
    <mergeCell ref="Y88:Z88"/>
    <mergeCell ref="AA88:AB88"/>
    <mergeCell ref="AC88:AD88"/>
    <mergeCell ref="A87:B87"/>
    <mergeCell ref="C87:H87"/>
    <mergeCell ref="J87:L87"/>
    <mergeCell ref="M87:S87"/>
    <mergeCell ref="T87:X87"/>
    <mergeCell ref="Y85:Z85"/>
    <mergeCell ref="AA85:AB85"/>
    <mergeCell ref="AC85:AD85"/>
    <mergeCell ref="A86:B86"/>
    <mergeCell ref="C86:H86"/>
    <mergeCell ref="J86:L86"/>
    <mergeCell ref="M86:S86"/>
    <mergeCell ref="T86:X86"/>
    <mergeCell ref="Y86:Z86"/>
    <mergeCell ref="AA86:AB86"/>
    <mergeCell ref="AC86:AD86"/>
    <mergeCell ref="A85:B85"/>
    <mergeCell ref="C85:H85"/>
    <mergeCell ref="J85:L85"/>
    <mergeCell ref="M85:S85"/>
    <mergeCell ref="T85:X85"/>
    <mergeCell ref="Y83:Z83"/>
    <mergeCell ref="AA83:AB83"/>
    <mergeCell ref="AC83:AD83"/>
    <mergeCell ref="A84:B84"/>
    <mergeCell ref="C84:H84"/>
    <mergeCell ref="J84:L84"/>
    <mergeCell ref="M84:S84"/>
    <mergeCell ref="T84:X84"/>
    <mergeCell ref="Y84:Z84"/>
    <mergeCell ref="AA84:AB84"/>
    <mergeCell ref="AC84:AD84"/>
    <mergeCell ref="A83:B83"/>
    <mergeCell ref="C83:H83"/>
    <mergeCell ref="J83:L83"/>
    <mergeCell ref="M83:S83"/>
    <mergeCell ref="T83:X83"/>
    <mergeCell ref="Y93:Z93"/>
    <mergeCell ref="AA93:AB93"/>
    <mergeCell ref="AC93:AD93"/>
    <mergeCell ref="A94:B94"/>
    <mergeCell ref="C94:H94"/>
    <mergeCell ref="J94:L94"/>
    <mergeCell ref="M94:S94"/>
    <mergeCell ref="T94:X94"/>
    <mergeCell ref="Y94:Z94"/>
    <mergeCell ref="AA94:AB94"/>
    <mergeCell ref="AC94:AD94"/>
    <mergeCell ref="A93:B93"/>
    <mergeCell ref="C93:H93"/>
    <mergeCell ref="J93:L93"/>
    <mergeCell ref="M93:S93"/>
    <mergeCell ref="T93:X93"/>
    <mergeCell ref="Y91:Z91"/>
    <mergeCell ref="AA91:AB91"/>
    <mergeCell ref="AC91:AD91"/>
    <mergeCell ref="A92:B92"/>
    <mergeCell ref="C92:H92"/>
    <mergeCell ref="J92:L92"/>
    <mergeCell ref="M92:S92"/>
    <mergeCell ref="T92:X92"/>
    <mergeCell ref="Y92:Z92"/>
    <mergeCell ref="AA92:AB92"/>
    <mergeCell ref="AC92:AD92"/>
    <mergeCell ref="A91:B91"/>
    <mergeCell ref="C91:H91"/>
    <mergeCell ref="J91:L91"/>
    <mergeCell ref="M91:S91"/>
    <mergeCell ref="T91:X91"/>
    <mergeCell ref="Y89:Z89"/>
    <mergeCell ref="AA89:AB89"/>
    <mergeCell ref="AC89:AD89"/>
    <mergeCell ref="A90:B90"/>
    <mergeCell ref="C90:H90"/>
    <mergeCell ref="J90:L90"/>
    <mergeCell ref="M90:S90"/>
    <mergeCell ref="T90:X90"/>
    <mergeCell ref="Y90:Z90"/>
    <mergeCell ref="AA90:AB90"/>
    <mergeCell ref="AC90:AD90"/>
    <mergeCell ref="A89:B89"/>
    <mergeCell ref="C89:H89"/>
    <mergeCell ref="J89:L89"/>
    <mergeCell ref="M89:S89"/>
    <mergeCell ref="T89:X89"/>
    <mergeCell ref="Y99:Z99"/>
    <mergeCell ref="AA99:AB99"/>
    <mergeCell ref="AC99:AD99"/>
    <mergeCell ref="A100:B100"/>
    <mergeCell ref="C100:H100"/>
    <mergeCell ref="J100:L100"/>
    <mergeCell ref="M100:S100"/>
    <mergeCell ref="T100:X100"/>
    <mergeCell ref="Y100:Z100"/>
    <mergeCell ref="AA100:AB100"/>
    <mergeCell ref="AC100:AD100"/>
    <mergeCell ref="A99:B99"/>
    <mergeCell ref="C99:H99"/>
    <mergeCell ref="J99:L99"/>
    <mergeCell ref="M99:S99"/>
    <mergeCell ref="T99:X99"/>
    <mergeCell ref="Y97:Z97"/>
    <mergeCell ref="AA97:AB97"/>
    <mergeCell ref="AC97:AD97"/>
    <mergeCell ref="A98:B98"/>
    <mergeCell ref="C98:H98"/>
    <mergeCell ref="J98:L98"/>
    <mergeCell ref="M98:S98"/>
    <mergeCell ref="T98:X98"/>
    <mergeCell ref="Y98:Z98"/>
    <mergeCell ref="AA98:AB98"/>
    <mergeCell ref="AC98:AD98"/>
    <mergeCell ref="A97:B97"/>
    <mergeCell ref="C97:H97"/>
    <mergeCell ref="J97:L97"/>
    <mergeCell ref="M97:S97"/>
    <mergeCell ref="T97:X97"/>
    <mergeCell ref="Y95:Z95"/>
    <mergeCell ref="AA95:AB95"/>
    <mergeCell ref="AC95:AD95"/>
    <mergeCell ref="A96:B96"/>
    <mergeCell ref="C96:H96"/>
    <mergeCell ref="J96:L96"/>
    <mergeCell ref="M96:S96"/>
    <mergeCell ref="T96:X96"/>
    <mergeCell ref="Y96:Z96"/>
    <mergeCell ref="AA96:AB96"/>
    <mergeCell ref="AC96:AD96"/>
    <mergeCell ref="A95:B95"/>
    <mergeCell ref="C95:H95"/>
    <mergeCell ref="J95:L95"/>
    <mergeCell ref="M95:S95"/>
    <mergeCell ref="T95:X95"/>
    <mergeCell ref="Y105:Z105"/>
    <mergeCell ref="AA105:AB105"/>
    <mergeCell ref="AC105:AD105"/>
    <mergeCell ref="A106:B106"/>
    <mergeCell ref="C106:H106"/>
    <mergeCell ref="J106:L106"/>
    <mergeCell ref="M106:S106"/>
    <mergeCell ref="T106:X106"/>
    <mergeCell ref="Y106:Z106"/>
    <mergeCell ref="AA106:AB106"/>
    <mergeCell ref="AC106:AD106"/>
    <mergeCell ref="A105:B105"/>
    <mergeCell ref="C105:H105"/>
    <mergeCell ref="J105:L105"/>
    <mergeCell ref="M105:S105"/>
    <mergeCell ref="T105:X105"/>
    <mergeCell ref="Y103:Z103"/>
    <mergeCell ref="AA103:AB103"/>
    <mergeCell ref="AC103:AD103"/>
    <mergeCell ref="A104:B104"/>
    <mergeCell ref="C104:H104"/>
    <mergeCell ref="J104:L104"/>
    <mergeCell ref="M104:S104"/>
    <mergeCell ref="T104:X104"/>
    <mergeCell ref="Y104:Z104"/>
    <mergeCell ref="AA104:AB104"/>
    <mergeCell ref="AC104:AD104"/>
    <mergeCell ref="A103:B103"/>
    <mergeCell ref="C103:H103"/>
    <mergeCell ref="J103:L103"/>
    <mergeCell ref="M103:S103"/>
    <mergeCell ref="T103:X103"/>
    <mergeCell ref="Y101:Z101"/>
    <mergeCell ref="AA101:AB101"/>
    <mergeCell ref="AC101:AD101"/>
    <mergeCell ref="A102:B102"/>
    <mergeCell ref="C102:H102"/>
    <mergeCell ref="J102:L102"/>
    <mergeCell ref="M102:S102"/>
    <mergeCell ref="T102:X102"/>
    <mergeCell ref="Y102:Z102"/>
    <mergeCell ref="AA102:AB102"/>
    <mergeCell ref="AC102:AD102"/>
    <mergeCell ref="A101:B101"/>
    <mergeCell ref="C101:H101"/>
    <mergeCell ref="J101:L101"/>
    <mergeCell ref="M101:S101"/>
    <mergeCell ref="T101:X101"/>
    <mergeCell ref="Y109:Z109"/>
    <mergeCell ref="AA109:AB109"/>
    <mergeCell ref="AC109:AD109"/>
    <mergeCell ref="A110:AG111"/>
    <mergeCell ref="B112:C112"/>
    <mergeCell ref="D112:H112"/>
    <mergeCell ref="J112:L112"/>
    <mergeCell ref="M112:T112"/>
    <mergeCell ref="U112:X112"/>
    <mergeCell ref="Y112:Z112"/>
    <mergeCell ref="AA112:AB112"/>
    <mergeCell ref="AC112:AD112"/>
    <mergeCell ref="A109:B109"/>
    <mergeCell ref="C109:H109"/>
    <mergeCell ref="J109:L109"/>
    <mergeCell ref="M109:S109"/>
    <mergeCell ref="T109:X109"/>
    <mergeCell ref="Y107:Z107"/>
    <mergeCell ref="AA107:AB107"/>
    <mergeCell ref="AC107:AD107"/>
    <mergeCell ref="A108:B108"/>
    <mergeCell ref="C108:H108"/>
    <mergeCell ref="J108:L108"/>
    <mergeCell ref="M108:S108"/>
    <mergeCell ref="T108:X108"/>
    <mergeCell ref="Y108:Z108"/>
    <mergeCell ref="AA108:AB108"/>
    <mergeCell ref="AC108:AD108"/>
    <mergeCell ref="A107:B107"/>
    <mergeCell ref="C107:H107"/>
    <mergeCell ref="J107:L107"/>
    <mergeCell ref="M107:S107"/>
    <mergeCell ref="T107:X107"/>
    <mergeCell ref="Y117:Z117"/>
    <mergeCell ref="AA117:AB117"/>
    <mergeCell ref="AC117:AD117"/>
    <mergeCell ref="B118:C118"/>
    <mergeCell ref="D118:H118"/>
    <mergeCell ref="J118:L118"/>
    <mergeCell ref="M118:T118"/>
    <mergeCell ref="U118:X118"/>
    <mergeCell ref="Y118:Z118"/>
    <mergeCell ref="AA118:AB118"/>
    <mergeCell ref="AC118:AD118"/>
    <mergeCell ref="B117:C117"/>
    <mergeCell ref="D117:H117"/>
    <mergeCell ref="J117:L117"/>
    <mergeCell ref="M117:T117"/>
    <mergeCell ref="U117:X117"/>
    <mergeCell ref="Y115:Z115"/>
    <mergeCell ref="AA115:AB115"/>
    <mergeCell ref="AC115:AD115"/>
    <mergeCell ref="B116:C116"/>
    <mergeCell ref="D116:H116"/>
    <mergeCell ref="J116:L116"/>
    <mergeCell ref="M116:T116"/>
    <mergeCell ref="U116:X116"/>
    <mergeCell ref="Y116:Z116"/>
    <mergeCell ref="AA116:AB116"/>
    <mergeCell ref="AC116:AD116"/>
    <mergeCell ref="B115:C115"/>
    <mergeCell ref="D115:H115"/>
    <mergeCell ref="J115:L115"/>
    <mergeCell ref="M115:T115"/>
    <mergeCell ref="U115:X115"/>
    <mergeCell ref="Y113:Z113"/>
    <mergeCell ref="AA113:AB113"/>
    <mergeCell ref="AC113:AD113"/>
    <mergeCell ref="B114:C114"/>
    <mergeCell ref="D114:H114"/>
    <mergeCell ref="J114:L114"/>
    <mergeCell ref="M114:T114"/>
    <mergeCell ref="U114:X114"/>
    <mergeCell ref="Y114:Z114"/>
    <mergeCell ref="AA114:AB114"/>
    <mergeCell ref="AC114:AD114"/>
    <mergeCell ref="B113:C113"/>
    <mergeCell ref="D113:H113"/>
    <mergeCell ref="J113:L113"/>
    <mergeCell ref="M113:T113"/>
    <mergeCell ref="U113:X113"/>
    <mergeCell ref="Y123:Z123"/>
    <mergeCell ref="AA123:AB123"/>
    <mergeCell ref="AC123:AD123"/>
    <mergeCell ref="B124:C124"/>
    <mergeCell ref="D124:H124"/>
    <mergeCell ref="J124:L124"/>
    <mergeCell ref="M124:T124"/>
    <mergeCell ref="U124:X124"/>
    <mergeCell ref="Y124:Z124"/>
    <mergeCell ref="AA124:AB124"/>
    <mergeCell ref="AC124:AD124"/>
    <mergeCell ref="B123:C123"/>
    <mergeCell ref="D123:H123"/>
    <mergeCell ref="J123:L123"/>
    <mergeCell ref="M123:T123"/>
    <mergeCell ref="U123:X123"/>
    <mergeCell ref="Y121:Z121"/>
    <mergeCell ref="AA121:AB121"/>
    <mergeCell ref="AC121:AD121"/>
    <mergeCell ref="B122:C122"/>
    <mergeCell ref="D122:H122"/>
    <mergeCell ref="J122:L122"/>
    <mergeCell ref="M122:T122"/>
    <mergeCell ref="U122:X122"/>
    <mergeCell ref="Y122:Z122"/>
    <mergeCell ref="AA122:AB122"/>
    <mergeCell ref="AC122:AD122"/>
    <mergeCell ref="B121:C121"/>
    <mergeCell ref="D121:H121"/>
    <mergeCell ref="J121:L121"/>
    <mergeCell ref="M121:T121"/>
    <mergeCell ref="U121:X121"/>
    <mergeCell ref="Y119:Z119"/>
    <mergeCell ref="AA119:AB119"/>
    <mergeCell ref="AC119:AD119"/>
    <mergeCell ref="B120:C120"/>
    <mergeCell ref="D120:H120"/>
    <mergeCell ref="J120:L120"/>
    <mergeCell ref="M120:T120"/>
    <mergeCell ref="U120:X120"/>
    <mergeCell ref="Y120:Z120"/>
    <mergeCell ref="AA120:AB120"/>
    <mergeCell ref="AC120:AD120"/>
    <mergeCell ref="B119:C119"/>
    <mergeCell ref="D119:H119"/>
    <mergeCell ref="J119:L119"/>
    <mergeCell ref="M119:T119"/>
    <mergeCell ref="U119:X119"/>
    <mergeCell ref="Y129:Z129"/>
    <mergeCell ref="AA129:AB129"/>
    <mergeCell ref="AC129:AD129"/>
    <mergeCell ref="B130:C130"/>
    <mergeCell ref="D130:H130"/>
    <mergeCell ref="J130:L130"/>
    <mergeCell ref="M130:T130"/>
    <mergeCell ref="U130:X130"/>
    <mergeCell ref="Y130:Z130"/>
    <mergeCell ref="AA130:AB130"/>
    <mergeCell ref="AC130:AD130"/>
    <mergeCell ref="B129:C129"/>
    <mergeCell ref="D129:H129"/>
    <mergeCell ref="J129:L129"/>
    <mergeCell ref="M129:T129"/>
    <mergeCell ref="U129:X129"/>
    <mergeCell ref="Y127:Z127"/>
    <mergeCell ref="AA127:AB127"/>
    <mergeCell ref="AC127:AD127"/>
    <mergeCell ref="B128:C128"/>
    <mergeCell ref="D128:H128"/>
    <mergeCell ref="J128:L128"/>
    <mergeCell ref="M128:T128"/>
    <mergeCell ref="U128:X128"/>
    <mergeCell ref="Y128:Z128"/>
    <mergeCell ref="AA128:AB128"/>
    <mergeCell ref="AC128:AD128"/>
    <mergeCell ref="B127:C127"/>
    <mergeCell ref="D127:H127"/>
    <mergeCell ref="J127:L127"/>
    <mergeCell ref="M127:T127"/>
    <mergeCell ref="U127:X127"/>
    <mergeCell ref="Y125:Z125"/>
    <mergeCell ref="AA125:AB125"/>
    <mergeCell ref="AC125:AD125"/>
    <mergeCell ref="B126:C126"/>
    <mergeCell ref="D126:H126"/>
    <mergeCell ref="J126:L126"/>
    <mergeCell ref="M126:T126"/>
    <mergeCell ref="U126:X126"/>
    <mergeCell ref="Y126:Z126"/>
    <mergeCell ref="AA126:AB126"/>
    <mergeCell ref="AC126:AD126"/>
    <mergeCell ref="B125:C125"/>
    <mergeCell ref="D125:H125"/>
    <mergeCell ref="J125:L125"/>
    <mergeCell ref="M125:T125"/>
    <mergeCell ref="U125:X125"/>
    <mergeCell ref="Y135:Z135"/>
    <mergeCell ref="AA135:AB135"/>
    <mergeCell ref="AC135:AD135"/>
    <mergeCell ref="B136:C136"/>
    <mergeCell ref="D136:H136"/>
    <mergeCell ref="J136:L136"/>
    <mergeCell ref="M136:T136"/>
    <mergeCell ref="U136:X136"/>
    <mergeCell ref="Y136:Z136"/>
    <mergeCell ref="AA136:AB136"/>
    <mergeCell ref="AC136:AD136"/>
    <mergeCell ref="B135:C135"/>
    <mergeCell ref="D135:H135"/>
    <mergeCell ref="J135:L135"/>
    <mergeCell ref="M135:T135"/>
    <mergeCell ref="U135:X135"/>
    <mergeCell ref="Y133:Z133"/>
    <mergeCell ref="AA133:AB133"/>
    <mergeCell ref="AC133:AD133"/>
    <mergeCell ref="B134:C134"/>
    <mergeCell ref="D134:H134"/>
    <mergeCell ref="J134:L134"/>
    <mergeCell ref="M134:T134"/>
    <mergeCell ref="U134:X134"/>
    <mergeCell ref="Y134:Z134"/>
    <mergeCell ref="AA134:AB134"/>
    <mergeCell ref="AC134:AD134"/>
    <mergeCell ref="B133:C133"/>
    <mergeCell ref="D133:H133"/>
    <mergeCell ref="J133:L133"/>
    <mergeCell ref="M133:T133"/>
    <mergeCell ref="U133:X133"/>
    <mergeCell ref="Y131:Z131"/>
    <mergeCell ref="AA131:AB131"/>
    <mergeCell ref="AC131:AD131"/>
    <mergeCell ref="B132:C132"/>
    <mergeCell ref="D132:H132"/>
    <mergeCell ref="J132:L132"/>
    <mergeCell ref="M132:T132"/>
    <mergeCell ref="U132:X132"/>
    <mergeCell ref="Y132:Z132"/>
    <mergeCell ref="AA132:AB132"/>
    <mergeCell ref="AC132:AD132"/>
    <mergeCell ref="B131:C131"/>
    <mergeCell ref="D131:H131"/>
    <mergeCell ref="J131:L131"/>
    <mergeCell ref="M131:T131"/>
    <mergeCell ref="U131:X131"/>
    <mergeCell ref="Y141:Z141"/>
    <mergeCell ref="AA141:AB141"/>
    <mergeCell ref="AC141:AD141"/>
    <mergeCell ref="B142:C142"/>
    <mergeCell ref="D142:H142"/>
    <mergeCell ref="J142:L142"/>
    <mergeCell ref="M142:T142"/>
    <mergeCell ref="U142:X142"/>
    <mergeCell ref="Y142:Z142"/>
    <mergeCell ref="AA142:AB142"/>
    <mergeCell ref="AC142:AD142"/>
    <mergeCell ref="B141:C141"/>
    <mergeCell ref="D141:H141"/>
    <mergeCell ref="J141:L141"/>
    <mergeCell ref="M141:T141"/>
    <mergeCell ref="U141:X141"/>
    <mergeCell ref="Y139:Z139"/>
    <mergeCell ref="AA139:AB139"/>
    <mergeCell ref="AC139:AD139"/>
    <mergeCell ref="B140:C140"/>
    <mergeCell ref="D140:H140"/>
    <mergeCell ref="J140:L140"/>
    <mergeCell ref="M140:T140"/>
    <mergeCell ref="U140:X140"/>
    <mergeCell ref="Y140:Z140"/>
    <mergeCell ref="AA140:AB140"/>
    <mergeCell ref="AC140:AD140"/>
    <mergeCell ref="B139:C139"/>
    <mergeCell ref="D139:H139"/>
    <mergeCell ref="J139:L139"/>
    <mergeCell ref="M139:T139"/>
    <mergeCell ref="U139:X139"/>
    <mergeCell ref="Y137:Z137"/>
    <mergeCell ref="AA137:AB137"/>
    <mergeCell ref="AC137:AD137"/>
    <mergeCell ref="B138:C138"/>
    <mergeCell ref="D138:H138"/>
    <mergeCell ref="J138:L138"/>
    <mergeCell ref="M138:T138"/>
    <mergeCell ref="U138:X138"/>
    <mergeCell ref="Y138:Z138"/>
    <mergeCell ref="AA138:AB138"/>
    <mergeCell ref="AC138:AD138"/>
    <mergeCell ref="B137:C137"/>
    <mergeCell ref="D137:H137"/>
    <mergeCell ref="J137:L137"/>
    <mergeCell ref="M137:T137"/>
    <mergeCell ref="U137:X137"/>
    <mergeCell ref="Y147:Z147"/>
    <mergeCell ref="AA147:AB147"/>
    <mergeCell ref="AC147:AD147"/>
    <mergeCell ref="B148:C148"/>
    <mergeCell ref="D148:H148"/>
    <mergeCell ref="J148:L148"/>
    <mergeCell ref="M148:T148"/>
    <mergeCell ref="U148:X148"/>
    <mergeCell ref="Y148:Z148"/>
    <mergeCell ref="AA148:AB148"/>
    <mergeCell ref="AC148:AD148"/>
    <mergeCell ref="B147:C147"/>
    <mergeCell ref="D147:H147"/>
    <mergeCell ref="J147:L147"/>
    <mergeCell ref="M147:T147"/>
    <mergeCell ref="U147:X147"/>
    <mergeCell ref="Y145:Z145"/>
    <mergeCell ref="AA145:AB145"/>
    <mergeCell ref="AC145:AD145"/>
    <mergeCell ref="B146:C146"/>
    <mergeCell ref="D146:H146"/>
    <mergeCell ref="J146:L146"/>
    <mergeCell ref="M146:T146"/>
    <mergeCell ref="U146:X146"/>
    <mergeCell ref="Y146:Z146"/>
    <mergeCell ref="AA146:AB146"/>
    <mergeCell ref="AC146:AD146"/>
    <mergeCell ref="B145:C145"/>
    <mergeCell ref="D145:H145"/>
    <mergeCell ref="J145:L145"/>
    <mergeCell ref="M145:T145"/>
    <mergeCell ref="U145:X145"/>
    <mergeCell ref="Y143:Z143"/>
    <mergeCell ref="AA143:AB143"/>
    <mergeCell ref="AC143:AD143"/>
    <mergeCell ref="B144:C144"/>
    <mergeCell ref="D144:H144"/>
    <mergeCell ref="J144:L144"/>
    <mergeCell ref="M144:T144"/>
    <mergeCell ref="U144:X144"/>
    <mergeCell ref="Y144:Z144"/>
    <mergeCell ref="AA144:AB144"/>
    <mergeCell ref="AC144:AD144"/>
    <mergeCell ref="B143:C143"/>
    <mergeCell ref="D143:H143"/>
    <mergeCell ref="J143:L143"/>
    <mergeCell ref="M143:T143"/>
    <mergeCell ref="U143:X143"/>
    <mergeCell ref="Y153:Z153"/>
    <mergeCell ref="AA153:AB153"/>
    <mergeCell ref="AC153:AD153"/>
    <mergeCell ref="B154:C154"/>
    <mergeCell ref="D154:H154"/>
    <mergeCell ref="J154:L154"/>
    <mergeCell ref="M154:T154"/>
    <mergeCell ref="U154:X154"/>
    <mergeCell ref="Y154:Z154"/>
    <mergeCell ref="AA154:AB154"/>
    <mergeCell ref="AC154:AD154"/>
    <mergeCell ref="B153:C153"/>
    <mergeCell ref="D153:H153"/>
    <mergeCell ref="J153:L153"/>
    <mergeCell ref="M153:T153"/>
    <mergeCell ref="U153:X153"/>
    <mergeCell ref="Y151:Z151"/>
    <mergeCell ref="AA151:AB151"/>
    <mergeCell ref="AC151:AD151"/>
    <mergeCell ref="B152:C152"/>
    <mergeCell ref="D152:H152"/>
    <mergeCell ref="J152:L152"/>
    <mergeCell ref="M152:T152"/>
    <mergeCell ref="U152:X152"/>
    <mergeCell ref="Y152:Z152"/>
    <mergeCell ref="AA152:AB152"/>
    <mergeCell ref="AC152:AD152"/>
    <mergeCell ref="B151:C151"/>
    <mergeCell ref="D151:H151"/>
    <mergeCell ref="J151:L151"/>
    <mergeCell ref="M151:T151"/>
    <mergeCell ref="U151:X151"/>
    <mergeCell ref="Y149:Z149"/>
    <mergeCell ref="AA149:AB149"/>
    <mergeCell ref="AC149:AD149"/>
    <mergeCell ref="B150:C150"/>
    <mergeCell ref="D150:H150"/>
    <mergeCell ref="J150:L150"/>
    <mergeCell ref="M150:T150"/>
    <mergeCell ref="U150:X150"/>
    <mergeCell ref="Y150:Z150"/>
    <mergeCell ref="AA150:AB150"/>
    <mergeCell ref="AC150:AD150"/>
    <mergeCell ref="B149:C149"/>
    <mergeCell ref="D149:H149"/>
    <mergeCell ref="J149:L149"/>
    <mergeCell ref="M149:T149"/>
    <mergeCell ref="U149:X149"/>
    <mergeCell ref="Y159:Z159"/>
    <mergeCell ref="AA159:AB159"/>
    <mergeCell ref="AC159:AD159"/>
    <mergeCell ref="B160:C160"/>
    <mergeCell ref="D160:H160"/>
    <mergeCell ref="J160:L160"/>
    <mergeCell ref="M160:T160"/>
    <mergeCell ref="U160:X160"/>
    <mergeCell ref="Y160:Z160"/>
    <mergeCell ref="AA160:AB160"/>
    <mergeCell ref="AC160:AD160"/>
    <mergeCell ref="B159:C159"/>
    <mergeCell ref="D159:H159"/>
    <mergeCell ref="J159:L159"/>
    <mergeCell ref="M159:T159"/>
    <mergeCell ref="U159:X159"/>
    <mergeCell ref="Y157:Z157"/>
    <mergeCell ref="AA157:AB157"/>
    <mergeCell ref="AC157:AD157"/>
    <mergeCell ref="B158:C158"/>
    <mergeCell ref="D158:H158"/>
    <mergeCell ref="J158:L158"/>
    <mergeCell ref="M158:T158"/>
    <mergeCell ref="U158:X158"/>
    <mergeCell ref="Y158:Z158"/>
    <mergeCell ref="AA158:AB158"/>
    <mergeCell ref="AC158:AD158"/>
    <mergeCell ref="B157:C157"/>
    <mergeCell ref="D157:H157"/>
    <mergeCell ref="J157:L157"/>
    <mergeCell ref="M157:T157"/>
    <mergeCell ref="U157:X157"/>
    <mergeCell ref="Y155:Z155"/>
    <mergeCell ref="AA155:AB155"/>
    <mergeCell ref="AC155:AD155"/>
    <mergeCell ref="B156:C156"/>
    <mergeCell ref="D156:H156"/>
    <mergeCell ref="J156:L156"/>
    <mergeCell ref="M156:T156"/>
    <mergeCell ref="U156:X156"/>
    <mergeCell ref="Y156:Z156"/>
    <mergeCell ref="AA156:AB156"/>
    <mergeCell ref="AC156:AD156"/>
    <mergeCell ref="B155:C155"/>
    <mergeCell ref="D155:H155"/>
    <mergeCell ref="J155:L155"/>
    <mergeCell ref="M155:T155"/>
    <mergeCell ref="U155:X155"/>
    <mergeCell ref="W166:X166"/>
    <mergeCell ref="Y166:Z166"/>
    <mergeCell ref="AA166:AB166"/>
    <mergeCell ref="AC166:AD166"/>
    <mergeCell ref="B167:D167"/>
    <mergeCell ref="E167:F167"/>
    <mergeCell ref="G167:I167"/>
    <mergeCell ref="J167:L167"/>
    <mergeCell ref="M167:V167"/>
    <mergeCell ref="W167:X167"/>
    <mergeCell ref="Y167:Z167"/>
    <mergeCell ref="AA167:AB167"/>
    <mergeCell ref="AC167:AD167"/>
    <mergeCell ref="B166:D166"/>
    <mergeCell ref="E166:F166"/>
    <mergeCell ref="G166:I166"/>
    <mergeCell ref="J166:L166"/>
    <mergeCell ref="M166:V166"/>
    <mergeCell ref="A163:AG164"/>
    <mergeCell ref="B165:D165"/>
    <mergeCell ref="E165:F165"/>
    <mergeCell ref="G165:I165"/>
    <mergeCell ref="J165:L165"/>
    <mergeCell ref="M165:V165"/>
    <mergeCell ref="W165:X165"/>
    <mergeCell ref="Y165:Z165"/>
    <mergeCell ref="AA165:AB165"/>
    <mergeCell ref="AC165:AD165"/>
    <mergeCell ref="Y161:Z161"/>
    <mergeCell ref="AA161:AB161"/>
    <mergeCell ref="AC161:AD161"/>
    <mergeCell ref="B162:C162"/>
    <mergeCell ref="D162:H162"/>
    <mergeCell ref="J162:L162"/>
    <mergeCell ref="M162:T162"/>
    <mergeCell ref="U162:X162"/>
    <mergeCell ref="Y162:Z162"/>
    <mergeCell ref="AA162:AB162"/>
    <mergeCell ref="AC162:AD162"/>
    <mergeCell ref="B161:C161"/>
    <mergeCell ref="D161:H161"/>
    <mergeCell ref="J161:L161"/>
    <mergeCell ref="M161:T161"/>
    <mergeCell ref="U161:X161"/>
    <mergeCell ref="W170:X170"/>
    <mergeCell ref="Y170:Z170"/>
    <mergeCell ref="AA170:AB170"/>
    <mergeCell ref="AC170:AD170"/>
    <mergeCell ref="B171:D171"/>
    <mergeCell ref="E171:F171"/>
    <mergeCell ref="G171:I171"/>
    <mergeCell ref="J171:L171"/>
    <mergeCell ref="M171:V171"/>
    <mergeCell ref="W171:X171"/>
    <mergeCell ref="Y171:Z171"/>
    <mergeCell ref="AA171:AB171"/>
    <mergeCell ref="AC171:AD171"/>
    <mergeCell ref="B170:D170"/>
    <mergeCell ref="E170:F170"/>
    <mergeCell ref="G170:I170"/>
    <mergeCell ref="J170:L170"/>
    <mergeCell ref="M170:V170"/>
    <mergeCell ref="W168:X168"/>
    <mergeCell ref="Y168:Z168"/>
    <mergeCell ref="AA168:AB168"/>
    <mergeCell ref="AC168:AD168"/>
    <mergeCell ref="B169:D169"/>
    <mergeCell ref="E169:F169"/>
    <mergeCell ref="G169:I169"/>
    <mergeCell ref="J169:L169"/>
    <mergeCell ref="M169:V169"/>
    <mergeCell ref="W169:X169"/>
    <mergeCell ref="Y169:Z169"/>
    <mergeCell ref="AA169:AB169"/>
    <mergeCell ref="AC169:AD169"/>
    <mergeCell ref="B168:D168"/>
    <mergeCell ref="E168:F168"/>
    <mergeCell ref="G168:I168"/>
    <mergeCell ref="J168:L168"/>
    <mergeCell ref="M168:V168"/>
    <mergeCell ref="W174:X174"/>
    <mergeCell ref="Y174:Z174"/>
    <mergeCell ref="AA174:AB174"/>
    <mergeCell ref="AC174:AD174"/>
    <mergeCell ref="B175:D175"/>
    <mergeCell ref="E175:F175"/>
    <mergeCell ref="G175:I175"/>
    <mergeCell ref="J175:L175"/>
    <mergeCell ref="M175:V175"/>
    <mergeCell ref="W175:X175"/>
    <mergeCell ref="Y175:Z175"/>
    <mergeCell ref="AA175:AB175"/>
    <mergeCell ref="AC175:AD175"/>
    <mergeCell ref="B174:D174"/>
    <mergeCell ref="E174:F174"/>
    <mergeCell ref="G174:I174"/>
    <mergeCell ref="J174:L174"/>
    <mergeCell ref="M174:V174"/>
    <mergeCell ref="W172:X172"/>
    <mergeCell ref="Y172:Z172"/>
    <mergeCell ref="AA172:AB172"/>
    <mergeCell ref="AC172:AD172"/>
    <mergeCell ref="B173:D173"/>
    <mergeCell ref="E173:F173"/>
    <mergeCell ref="G173:I173"/>
    <mergeCell ref="J173:L173"/>
    <mergeCell ref="M173:V173"/>
    <mergeCell ref="W173:X173"/>
    <mergeCell ref="Y173:Z173"/>
    <mergeCell ref="AA173:AB173"/>
    <mergeCell ref="AC173:AD173"/>
    <mergeCell ref="B172:D172"/>
    <mergeCell ref="E172:F172"/>
    <mergeCell ref="G172:I172"/>
    <mergeCell ref="J172:L172"/>
    <mergeCell ref="M172:V172"/>
    <mergeCell ref="W178:X178"/>
    <mergeCell ref="Y178:Z178"/>
    <mergeCell ref="AA178:AB178"/>
    <mergeCell ref="AC178:AD178"/>
    <mergeCell ref="B179:D179"/>
    <mergeCell ref="E179:F179"/>
    <mergeCell ref="G179:I179"/>
    <mergeCell ref="J179:L179"/>
    <mergeCell ref="M179:V179"/>
    <mergeCell ref="W179:X179"/>
    <mergeCell ref="Y179:Z179"/>
    <mergeCell ref="AA179:AB179"/>
    <mergeCell ref="AC179:AD179"/>
    <mergeCell ref="B178:D178"/>
    <mergeCell ref="E178:F178"/>
    <mergeCell ref="G178:I178"/>
    <mergeCell ref="J178:L178"/>
    <mergeCell ref="M178:V178"/>
    <mergeCell ref="W176:X176"/>
    <mergeCell ref="Y176:Z176"/>
    <mergeCell ref="AA176:AB176"/>
    <mergeCell ref="AC176:AD176"/>
    <mergeCell ref="B177:D177"/>
    <mergeCell ref="E177:F177"/>
    <mergeCell ref="G177:I177"/>
    <mergeCell ref="J177:L177"/>
    <mergeCell ref="M177:V177"/>
    <mergeCell ref="W177:X177"/>
    <mergeCell ref="Y177:Z177"/>
    <mergeCell ref="AA177:AB177"/>
    <mergeCell ref="AC177:AD177"/>
    <mergeCell ref="B176:D176"/>
    <mergeCell ref="E176:F176"/>
    <mergeCell ref="G176:I176"/>
    <mergeCell ref="J176:L176"/>
    <mergeCell ref="M176:V176"/>
    <mergeCell ref="W182:X182"/>
    <mergeCell ref="Y182:Z182"/>
    <mergeCell ref="AA182:AB182"/>
    <mergeCell ref="AC182:AD182"/>
    <mergeCell ref="B183:D183"/>
    <mergeCell ref="E183:F183"/>
    <mergeCell ref="G183:I183"/>
    <mergeCell ref="J183:L183"/>
    <mergeCell ref="M183:V183"/>
    <mergeCell ref="W183:X183"/>
    <mergeCell ref="Y183:Z183"/>
    <mergeCell ref="AA183:AB183"/>
    <mergeCell ref="AC183:AD183"/>
    <mergeCell ref="B182:D182"/>
    <mergeCell ref="E182:F182"/>
    <mergeCell ref="G182:I182"/>
    <mergeCell ref="J182:L182"/>
    <mergeCell ref="M182:V182"/>
    <mergeCell ref="W180:X180"/>
    <mergeCell ref="Y180:Z180"/>
    <mergeCell ref="AA180:AB180"/>
    <mergeCell ref="AC180:AD180"/>
    <mergeCell ref="B181:D181"/>
    <mergeCell ref="E181:F181"/>
    <mergeCell ref="G181:I181"/>
    <mergeCell ref="J181:L181"/>
    <mergeCell ref="M181:V181"/>
    <mergeCell ref="W181:X181"/>
    <mergeCell ref="Y181:Z181"/>
    <mergeCell ref="AA181:AB181"/>
    <mergeCell ref="AC181:AD181"/>
    <mergeCell ref="B180:D180"/>
    <mergeCell ref="E180:F180"/>
    <mergeCell ref="G180:I180"/>
    <mergeCell ref="J180:L180"/>
    <mergeCell ref="M180:V180"/>
    <mergeCell ref="W186:X186"/>
    <mergeCell ref="Y186:Z186"/>
    <mergeCell ref="AA186:AB186"/>
    <mergeCell ref="AC186:AD186"/>
    <mergeCell ref="B187:D187"/>
    <mergeCell ref="E187:F187"/>
    <mergeCell ref="G187:I187"/>
    <mergeCell ref="J187:L187"/>
    <mergeCell ref="M187:V187"/>
    <mergeCell ref="W187:X187"/>
    <mergeCell ref="Y187:Z187"/>
    <mergeCell ref="AA187:AB187"/>
    <mergeCell ref="AC187:AD187"/>
    <mergeCell ref="B186:D186"/>
    <mergeCell ref="E186:F186"/>
    <mergeCell ref="G186:I186"/>
    <mergeCell ref="J186:L186"/>
    <mergeCell ref="M186:V186"/>
    <mergeCell ref="W184:X184"/>
    <mergeCell ref="Y184:Z184"/>
    <mergeCell ref="AA184:AB184"/>
    <mergeCell ref="AC184:AD184"/>
    <mergeCell ref="B185:D185"/>
    <mergeCell ref="E185:F185"/>
    <mergeCell ref="G185:I185"/>
    <mergeCell ref="J185:L185"/>
    <mergeCell ref="M185:V185"/>
    <mergeCell ref="W185:X185"/>
    <mergeCell ref="Y185:Z185"/>
    <mergeCell ref="AA185:AB185"/>
    <mergeCell ref="AC185:AD185"/>
    <mergeCell ref="B184:D184"/>
    <mergeCell ref="E184:F184"/>
    <mergeCell ref="G184:I184"/>
    <mergeCell ref="J184:L184"/>
    <mergeCell ref="M184:V184"/>
    <mergeCell ref="W190:X190"/>
    <mergeCell ref="Y190:Z190"/>
    <mergeCell ref="AA190:AB190"/>
    <mergeCell ref="AC190:AD190"/>
    <mergeCell ref="B191:D191"/>
    <mergeCell ref="E191:F191"/>
    <mergeCell ref="G191:I191"/>
    <mergeCell ref="J191:L191"/>
    <mergeCell ref="M191:V191"/>
    <mergeCell ref="W191:X191"/>
    <mergeCell ref="Y191:Z191"/>
    <mergeCell ref="AA191:AB191"/>
    <mergeCell ref="AC191:AD191"/>
    <mergeCell ref="B190:D190"/>
    <mergeCell ref="E190:F190"/>
    <mergeCell ref="G190:I190"/>
    <mergeCell ref="J190:L190"/>
    <mergeCell ref="M190:V190"/>
    <mergeCell ref="W188:X188"/>
    <mergeCell ref="Y188:Z188"/>
    <mergeCell ref="AA188:AB188"/>
    <mergeCell ref="AC188:AD188"/>
    <mergeCell ref="B189:D189"/>
    <mergeCell ref="E189:F189"/>
    <mergeCell ref="G189:I189"/>
    <mergeCell ref="J189:L189"/>
    <mergeCell ref="M189:V189"/>
    <mergeCell ref="W189:X189"/>
    <mergeCell ref="Y189:Z189"/>
    <mergeCell ref="AA189:AB189"/>
    <mergeCell ref="AC189:AD189"/>
    <mergeCell ref="B188:D188"/>
    <mergeCell ref="E188:F188"/>
    <mergeCell ref="G188:I188"/>
    <mergeCell ref="J188:L188"/>
    <mergeCell ref="M188:V188"/>
    <mergeCell ref="W194:X194"/>
    <mergeCell ref="Y194:Z194"/>
    <mergeCell ref="AA194:AB194"/>
    <mergeCell ref="AC194:AD194"/>
    <mergeCell ref="B195:D195"/>
    <mergeCell ref="E195:F195"/>
    <mergeCell ref="G195:I195"/>
    <mergeCell ref="J195:L195"/>
    <mergeCell ref="M195:V195"/>
    <mergeCell ref="W195:X195"/>
    <mergeCell ref="Y195:Z195"/>
    <mergeCell ref="AA195:AB195"/>
    <mergeCell ref="AC195:AD195"/>
    <mergeCell ref="B194:D194"/>
    <mergeCell ref="E194:F194"/>
    <mergeCell ref="G194:I194"/>
    <mergeCell ref="J194:L194"/>
    <mergeCell ref="M194:V194"/>
    <mergeCell ref="W192:X192"/>
    <mergeCell ref="Y192:Z192"/>
    <mergeCell ref="AA192:AB192"/>
    <mergeCell ref="AC192:AD192"/>
    <mergeCell ref="B193:D193"/>
    <mergeCell ref="E193:F193"/>
    <mergeCell ref="G193:I193"/>
    <mergeCell ref="J193:L193"/>
    <mergeCell ref="M193:V193"/>
    <mergeCell ref="W193:X193"/>
    <mergeCell ref="Y193:Z193"/>
    <mergeCell ref="AA193:AB193"/>
    <mergeCell ref="AC193:AD193"/>
    <mergeCell ref="B192:D192"/>
    <mergeCell ref="E192:F192"/>
    <mergeCell ref="G192:I192"/>
    <mergeCell ref="J192:L192"/>
    <mergeCell ref="M192:V192"/>
    <mergeCell ref="W198:X198"/>
    <mergeCell ref="Y198:Z198"/>
    <mergeCell ref="AA198:AB198"/>
    <mergeCell ref="AC198:AD198"/>
    <mergeCell ref="B199:D199"/>
    <mergeCell ref="E199:F199"/>
    <mergeCell ref="G199:I199"/>
    <mergeCell ref="J199:L199"/>
    <mergeCell ref="M199:V199"/>
    <mergeCell ref="W199:X199"/>
    <mergeCell ref="Y199:Z199"/>
    <mergeCell ref="AA199:AB199"/>
    <mergeCell ref="AC199:AD199"/>
    <mergeCell ref="B198:D198"/>
    <mergeCell ref="E198:F198"/>
    <mergeCell ref="G198:I198"/>
    <mergeCell ref="J198:L198"/>
    <mergeCell ref="M198:V198"/>
    <mergeCell ref="W196:X196"/>
    <mergeCell ref="Y196:Z196"/>
    <mergeCell ref="AA196:AB196"/>
    <mergeCell ref="AC196:AD196"/>
    <mergeCell ref="B197:D197"/>
    <mergeCell ref="E197:F197"/>
    <mergeCell ref="G197:I197"/>
    <mergeCell ref="J197:L197"/>
    <mergeCell ref="M197:V197"/>
    <mergeCell ref="W197:X197"/>
    <mergeCell ref="Y197:Z197"/>
    <mergeCell ref="AA197:AB197"/>
    <mergeCell ref="AC197:AD197"/>
    <mergeCell ref="B196:D196"/>
    <mergeCell ref="E196:F196"/>
    <mergeCell ref="G196:I196"/>
    <mergeCell ref="J196:L196"/>
    <mergeCell ref="M196:V196"/>
    <mergeCell ref="W202:X202"/>
    <mergeCell ref="Y202:Z202"/>
    <mergeCell ref="AA202:AB202"/>
    <mergeCell ref="AC202:AD202"/>
    <mergeCell ref="B203:D203"/>
    <mergeCell ref="E203:F203"/>
    <mergeCell ref="G203:I203"/>
    <mergeCell ref="J203:L203"/>
    <mergeCell ref="M203:V203"/>
    <mergeCell ref="W203:X203"/>
    <mergeCell ref="Y203:Z203"/>
    <mergeCell ref="AA203:AB203"/>
    <mergeCell ref="AC203:AD203"/>
    <mergeCell ref="B202:D202"/>
    <mergeCell ref="E202:F202"/>
    <mergeCell ref="G202:I202"/>
    <mergeCell ref="J202:L202"/>
    <mergeCell ref="M202:V202"/>
    <mergeCell ref="W200:X200"/>
    <mergeCell ref="Y200:Z200"/>
    <mergeCell ref="AA200:AB200"/>
    <mergeCell ref="AC200:AD200"/>
    <mergeCell ref="B201:D201"/>
    <mergeCell ref="E201:F201"/>
    <mergeCell ref="G201:I201"/>
    <mergeCell ref="J201:L201"/>
    <mergeCell ref="M201:V201"/>
    <mergeCell ref="W201:X201"/>
    <mergeCell ref="Y201:Z201"/>
    <mergeCell ref="AA201:AB201"/>
    <mergeCell ref="AC201:AD201"/>
    <mergeCell ref="B200:D200"/>
    <mergeCell ref="E200:F200"/>
    <mergeCell ref="G200:I200"/>
    <mergeCell ref="J200:L200"/>
    <mergeCell ref="M200:V200"/>
    <mergeCell ref="W206:X206"/>
    <mergeCell ref="Y206:Z206"/>
    <mergeCell ref="AA206:AB206"/>
    <mergeCell ref="AC206:AD206"/>
    <mergeCell ref="B207:D207"/>
    <mergeCell ref="E207:F207"/>
    <mergeCell ref="G207:I207"/>
    <mergeCell ref="J207:L207"/>
    <mergeCell ref="M207:V207"/>
    <mergeCell ref="W207:X207"/>
    <mergeCell ref="Y207:Z207"/>
    <mergeCell ref="AA207:AB207"/>
    <mergeCell ref="AC207:AD207"/>
    <mergeCell ref="B206:D206"/>
    <mergeCell ref="E206:F206"/>
    <mergeCell ref="G206:I206"/>
    <mergeCell ref="J206:L206"/>
    <mergeCell ref="M206:V206"/>
    <mergeCell ref="W204:X204"/>
    <mergeCell ref="Y204:Z204"/>
    <mergeCell ref="AA204:AB204"/>
    <mergeCell ref="AC204:AD204"/>
    <mergeCell ref="B205:D205"/>
    <mergeCell ref="E205:F205"/>
    <mergeCell ref="G205:I205"/>
    <mergeCell ref="J205:L205"/>
    <mergeCell ref="M205:V205"/>
    <mergeCell ref="W205:X205"/>
    <mergeCell ref="Y205:Z205"/>
    <mergeCell ref="AA205:AB205"/>
    <mergeCell ref="AC205:AD205"/>
    <mergeCell ref="B204:D204"/>
    <mergeCell ref="E204:F204"/>
    <mergeCell ref="G204:I204"/>
    <mergeCell ref="J204:L204"/>
    <mergeCell ref="M204:V204"/>
    <mergeCell ref="W210:X210"/>
    <mergeCell ref="Y210:Z210"/>
    <mergeCell ref="AA210:AB210"/>
    <mergeCell ref="AC210:AD210"/>
    <mergeCell ref="B211:D211"/>
    <mergeCell ref="E211:F211"/>
    <mergeCell ref="G211:I211"/>
    <mergeCell ref="J211:L211"/>
    <mergeCell ref="M211:V211"/>
    <mergeCell ref="W211:X211"/>
    <mergeCell ref="Y211:Z211"/>
    <mergeCell ref="AA211:AB211"/>
    <mergeCell ref="AC211:AD211"/>
    <mergeCell ref="B210:D210"/>
    <mergeCell ref="E210:F210"/>
    <mergeCell ref="G210:I210"/>
    <mergeCell ref="J210:L210"/>
    <mergeCell ref="M210:V210"/>
    <mergeCell ref="W208:X208"/>
    <mergeCell ref="Y208:Z208"/>
    <mergeCell ref="AA208:AB208"/>
    <mergeCell ref="AC208:AD208"/>
    <mergeCell ref="B209:D209"/>
    <mergeCell ref="E209:F209"/>
    <mergeCell ref="G209:I209"/>
    <mergeCell ref="J209:L209"/>
    <mergeCell ref="M209:V209"/>
    <mergeCell ref="W209:X209"/>
    <mergeCell ref="Y209:Z209"/>
    <mergeCell ref="AA209:AB209"/>
    <mergeCell ref="AC209:AD209"/>
    <mergeCell ref="B208:D208"/>
    <mergeCell ref="E208:F208"/>
    <mergeCell ref="G208:I208"/>
    <mergeCell ref="J208:L208"/>
    <mergeCell ref="M208:V208"/>
    <mergeCell ref="A216:AG217"/>
    <mergeCell ref="B218:D218"/>
    <mergeCell ref="E218:G218"/>
    <mergeCell ref="H218:I218"/>
    <mergeCell ref="J218:N218"/>
    <mergeCell ref="O218:U218"/>
    <mergeCell ref="V218:Y218"/>
    <mergeCell ref="Z218:AA218"/>
    <mergeCell ref="AB218:AC218"/>
    <mergeCell ref="AD218:AE218"/>
    <mergeCell ref="W214:X214"/>
    <mergeCell ref="Y214:Z214"/>
    <mergeCell ref="AA214:AB214"/>
    <mergeCell ref="AC214:AD214"/>
    <mergeCell ref="B215:D215"/>
    <mergeCell ref="E215:F215"/>
    <mergeCell ref="G215:I215"/>
    <mergeCell ref="J215:L215"/>
    <mergeCell ref="M215:V215"/>
    <mergeCell ref="W215:X215"/>
    <mergeCell ref="Y215:Z215"/>
    <mergeCell ref="AA215:AB215"/>
    <mergeCell ref="AC215:AD215"/>
    <mergeCell ref="B214:D214"/>
    <mergeCell ref="E214:F214"/>
    <mergeCell ref="G214:I214"/>
    <mergeCell ref="J214:L214"/>
    <mergeCell ref="M214:V214"/>
    <mergeCell ref="W212:X212"/>
    <mergeCell ref="Y212:Z212"/>
    <mergeCell ref="AA212:AB212"/>
    <mergeCell ref="AC212:AD212"/>
    <mergeCell ref="B213:D213"/>
    <mergeCell ref="E213:F213"/>
    <mergeCell ref="G213:I213"/>
    <mergeCell ref="J213:L213"/>
    <mergeCell ref="M213:V213"/>
    <mergeCell ref="W213:X213"/>
    <mergeCell ref="Y213:Z213"/>
    <mergeCell ref="AA213:AB213"/>
    <mergeCell ref="AC213:AD213"/>
    <mergeCell ref="B212:D212"/>
    <mergeCell ref="E212:F212"/>
    <mergeCell ref="G212:I212"/>
    <mergeCell ref="J212:L212"/>
    <mergeCell ref="M212:V212"/>
    <mergeCell ref="V221:Y221"/>
    <mergeCell ref="Z221:AA221"/>
    <mergeCell ref="AB221:AC221"/>
    <mergeCell ref="AD221:AE221"/>
    <mergeCell ref="B222:D222"/>
    <mergeCell ref="E222:G222"/>
    <mergeCell ref="H222:I222"/>
    <mergeCell ref="J222:N222"/>
    <mergeCell ref="O222:U222"/>
    <mergeCell ref="V222:Y222"/>
    <mergeCell ref="Z222:AA222"/>
    <mergeCell ref="AB222:AC222"/>
    <mergeCell ref="AD222:AE222"/>
    <mergeCell ref="B221:D221"/>
    <mergeCell ref="E221:G221"/>
    <mergeCell ref="H221:I221"/>
    <mergeCell ref="J221:N221"/>
    <mergeCell ref="O221:U221"/>
    <mergeCell ref="V219:Y219"/>
    <mergeCell ref="Z219:AA219"/>
    <mergeCell ref="AB219:AC219"/>
    <mergeCell ref="AD219:AE219"/>
    <mergeCell ref="B220:D220"/>
    <mergeCell ref="E220:G220"/>
    <mergeCell ref="H220:I220"/>
    <mergeCell ref="J220:N220"/>
    <mergeCell ref="O220:U220"/>
    <mergeCell ref="V220:Y220"/>
    <mergeCell ref="Z220:AA220"/>
    <mergeCell ref="AB220:AC220"/>
    <mergeCell ref="AD220:AE220"/>
    <mergeCell ref="B219:D219"/>
    <mergeCell ref="E219:G219"/>
    <mergeCell ref="H219:I219"/>
    <mergeCell ref="J219:N219"/>
    <mergeCell ref="O219:U219"/>
    <mergeCell ref="V225:Y225"/>
    <mergeCell ref="Z225:AA225"/>
    <mergeCell ref="AB225:AC225"/>
    <mergeCell ref="AD225:AE225"/>
    <mergeCell ref="B226:D226"/>
    <mergeCell ref="E226:G226"/>
    <mergeCell ref="H226:I226"/>
    <mergeCell ref="J226:N226"/>
    <mergeCell ref="O226:U226"/>
    <mergeCell ref="V226:Y226"/>
    <mergeCell ref="Z226:AA226"/>
    <mergeCell ref="AB226:AC226"/>
    <mergeCell ref="AD226:AE226"/>
    <mergeCell ref="B225:D225"/>
    <mergeCell ref="E225:G225"/>
    <mergeCell ref="H225:I225"/>
    <mergeCell ref="J225:N225"/>
    <mergeCell ref="O225:U225"/>
    <mergeCell ref="V223:Y223"/>
    <mergeCell ref="Z223:AA223"/>
    <mergeCell ref="AB223:AC223"/>
    <mergeCell ref="AD223:AE223"/>
    <mergeCell ref="B224:D224"/>
    <mergeCell ref="E224:G224"/>
    <mergeCell ref="H224:I224"/>
    <mergeCell ref="J224:N224"/>
    <mergeCell ref="O224:U224"/>
    <mergeCell ref="V224:Y224"/>
    <mergeCell ref="Z224:AA224"/>
    <mergeCell ref="AB224:AC224"/>
    <mergeCell ref="AD224:AE224"/>
    <mergeCell ref="B223:D223"/>
    <mergeCell ref="E223:G223"/>
    <mergeCell ref="H223:I223"/>
    <mergeCell ref="J223:N223"/>
    <mergeCell ref="O223:U223"/>
    <mergeCell ref="V229:Y229"/>
    <mergeCell ref="Z229:AA229"/>
    <mergeCell ref="AB229:AC229"/>
    <mergeCell ref="AD229:AE229"/>
    <mergeCell ref="B230:D230"/>
    <mergeCell ref="E230:G230"/>
    <mergeCell ref="H230:I230"/>
    <mergeCell ref="J230:N230"/>
    <mergeCell ref="O230:U230"/>
    <mergeCell ref="V230:Y230"/>
    <mergeCell ref="Z230:AA230"/>
    <mergeCell ref="AB230:AC230"/>
    <mergeCell ref="AD230:AE230"/>
    <mergeCell ref="B229:D229"/>
    <mergeCell ref="E229:G229"/>
    <mergeCell ref="H229:I229"/>
    <mergeCell ref="J229:N229"/>
    <mergeCell ref="O229:U229"/>
    <mergeCell ref="V227:Y227"/>
    <mergeCell ref="Z227:AA227"/>
    <mergeCell ref="AB227:AC227"/>
    <mergeCell ref="AD227:AE227"/>
    <mergeCell ref="B228:D228"/>
    <mergeCell ref="E228:G228"/>
    <mergeCell ref="H228:I228"/>
    <mergeCell ref="J228:N228"/>
    <mergeCell ref="O228:U228"/>
    <mergeCell ref="V228:Y228"/>
    <mergeCell ref="Z228:AA228"/>
    <mergeCell ref="AB228:AC228"/>
    <mergeCell ref="AD228:AE228"/>
    <mergeCell ref="B227:D227"/>
    <mergeCell ref="E227:G227"/>
    <mergeCell ref="H227:I227"/>
    <mergeCell ref="J227:N227"/>
    <mergeCell ref="O227:U227"/>
    <mergeCell ref="V233:Y233"/>
    <mergeCell ref="Z233:AA233"/>
    <mergeCell ref="AB233:AC233"/>
    <mergeCell ref="AD233:AE233"/>
    <mergeCell ref="B234:D234"/>
    <mergeCell ref="E234:G234"/>
    <mergeCell ref="H234:I234"/>
    <mergeCell ref="J234:N234"/>
    <mergeCell ref="O234:U234"/>
    <mergeCell ref="V234:Y234"/>
    <mergeCell ref="Z234:AA234"/>
    <mergeCell ref="AB234:AC234"/>
    <mergeCell ref="AD234:AE234"/>
    <mergeCell ref="B233:D233"/>
    <mergeCell ref="E233:G233"/>
    <mergeCell ref="H233:I233"/>
    <mergeCell ref="J233:N233"/>
    <mergeCell ref="O233:U233"/>
    <mergeCell ref="V231:Y231"/>
    <mergeCell ref="Z231:AA231"/>
    <mergeCell ref="AB231:AC231"/>
    <mergeCell ref="AD231:AE231"/>
    <mergeCell ref="B232:D232"/>
    <mergeCell ref="E232:G232"/>
    <mergeCell ref="H232:I232"/>
    <mergeCell ref="J232:N232"/>
    <mergeCell ref="O232:U232"/>
    <mergeCell ref="V232:Y232"/>
    <mergeCell ref="Z232:AA232"/>
    <mergeCell ref="AB232:AC232"/>
    <mergeCell ref="AD232:AE232"/>
    <mergeCell ref="B231:D231"/>
    <mergeCell ref="E231:G231"/>
    <mergeCell ref="H231:I231"/>
    <mergeCell ref="J231:N231"/>
    <mergeCell ref="O231:U231"/>
    <mergeCell ref="V237:Y237"/>
    <mergeCell ref="Z237:AA237"/>
    <mergeCell ref="AB237:AC237"/>
    <mergeCell ref="AD237:AE237"/>
    <mergeCell ref="B238:D238"/>
    <mergeCell ref="E238:G238"/>
    <mergeCell ref="H238:I238"/>
    <mergeCell ref="J238:N238"/>
    <mergeCell ref="O238:U238"/>
    <mergeCell ref="V238:Y238"/>
    <mergeCell ref="Z238:AA238"/>
    <mergeCell ref="AB238:AC238"/>
    <mergeCell ref="AD238:AE238"/>
    <mergeCell ref="B237:D237"/>
    <mergeCell ref="E237:G237"/>
    <mergeCell ref="H237:I237"/>
    <mergeCell ref="J237:N237"/>
    <mergeCell ref="O237:U237"/>
    <mergeCell ref="V235:Y235"/>
    <mergeCell ref="Z235:AA235"/>
    <mergeCell ref="AB235:AC235"/>
    <mergeCell ref="AD235:AE235"/>
    <mergeCell ref="B236:D236"/>
    <mergeCell ref="E236:G236"/>
    <mergeCell ref="H236:I236"/>
    <mergeCell ref="J236:N236"/>
    <mergeCell ref="O236:U236"/>
    <mergeCell ref="V236:Y236"/>
    <mergeCell ref="Z236:AA236"/>
    <mergeCell ref="AB236:AC236"/>
    <mergeCell ref="AD236:AE236"/>
    <mergeCell ref="B235:D235"/>
    <mergeCell ref="E235:G235"/>
    <mergeCell ref="H235:I235"/>
    <mergeCell ref="J235:N235"/>
    <mergeCell ref="O235:U235"/>
    <mergeCell ref="V241:Y241"/>
    <mergeCell ref="Z241:AA241"/>
    <mergeCell ref="AB241:AC241"/>
    <mergeCell ref="AD241:AE241"/>
    <mergeCell ref="B242:D242"/>
    <mergeCell ref="E242:G242"/>
    <mergeCell ref="H242:I242"/>
    <mergeCell ref="J242:N242"/>
    <mergeCell ref="O242:U242"/>
    <mergeCell ref="V242:Y242"/>
    <mergeCell ref="Z242:AA242"/>
    <mergeCell ref="AB242:AC242"/>
    <mergeCell ref="AD242:AE242"/>
    <mergeCell ref="B241:D241"/>
    <mergeCell ref="E241:G241"/>
    <mergeCell ref="H241:I241"/>
    <mergeCell ref="J241:N241"/>
    <mergeCell ref="O241:U241"/>
    <mergeCell ref="V239:Y239"/>
    <mergeCell ref="Z239:AA239"/>
    <mergeCell ref="AB239:AC239"/>
    <mergeCell ref="AD239:AE239"/>
    <mergeCell ref="B240:D240"/>
    <mergeCell ref="E240:G240"/>
    <mergeCell ref="H240:I240"/>
    <mergeCell ref="J240:N240"/>
    <mergeCell ref="O240:U240"/>
    <mergeCell ref="V240:Y240"/>
    <mergeCell ref="Z240:AA240"/>
    <mergeCell ref="AB240:AC240"/>
    <mergeCell ref="AD240:AE240"/>
    <mergeCell ref="B239:D239"/>
    <mergeCell ref="E239:G239"/>
    <mergeCell ref="H239:I239"/>
    <mergeCell ref="J239:N239"/>
    <mergeCell ref="O239:U239"/>
    <mergeCell ref="V245:Y245"/>
    <mergeCell ref="Z245:AA245"/>
    <mergeCell ref="AB245:AC245"/>
    <mergeCell ref="AD245:AE245"/>
    <mergeCell ref="B246:D246"/>
    <mergeCell ref="E246:G246"/>
    <mergeCell ref="H246:I246"/>
    <mergeCell ref="J246:N246"/>
    <mergeCell ref="O246:U246"/>
    <mergeCell ref="V246:Y246"/>
    <mergeCell ref="Z246:AA246"/>
    <mergeCell ref="AB246:AC246"/>
    <mergeCell ref="AD246:AE246"/>
    <mergeCell ref="B245:D245"/>
    <mergeCell ref="E245:G245"/>
    <mergeCell ref="H245:I245"/>
    <mergeCell ref="J245:N245"/>
    <mergeCell ref="O245:U245"/>
    <mergeCell ref="V243:Y243"/>
    <mergeCell ref="Z243:AA243"/>
    <mergeCell ref="AB243:AC243"/>
    <mergeCell ref="AD243:AE243"/>
    <mergeCell ref="B244:D244"/>
    <mergeCell ref="E244:G244"/>
    <mergeCell ref="H244:I244"/>
    <mergeCell ref="J244:N244"/>
    <mergeCell ref="O244:U244"/>
    <mergeCell ref="V244:Y244"/>
    <mergeCell ref="Z244:AA244"/>
    <mergeCell ref="AB244:AC244"/>
    <mergeCell ref="AD244:AE244"/>
    <mergeCell ref="B243:D243"/>
    <mergeCell ref="E243:G243"/>
    <mergeCell ref="H243:I243"/>
    <mergeCell ref="J243:N243"/>
    <mergeCell ref="O243:U243"/>
    <mergeCell ref="V249:Y249"/>
    <mergeCell ref="Z249:AA249"/>
    <mergeCell ref="AB249:AC249"/>
    <mergeCell ref="AD249:AE249"/>
    <mergeCell ref="B250:D250"/>
    <mergeCell ref="E250:G250"/>
    <mergeCell ref="H250:I250"/>
    <mergeCell ref="J250:N250"/>
    <mergeCell ref="O250:U250"/>
    <mergeCell ref="V250:Y250"/>
    <mergeCell ref="Z250:AA250"/>
    <mergeCell ref="AB250:AC250"/>
    <mergeCell ref="AD250:AE250"/>
    <mergeCell ref="B249:D249"/>
    <mergeCell ref="E249:G249"/>
    <mergeCell ref="H249:I249"/>
    <mergeCell ref="J249:N249"/>
    <mergeCell ref="O249:U249"/>
    <mergeCell ref="V247:Y247"/>
    <mergeCell ref="Z247:AA247"/>
    <mergeCell ref="AB247:AC247"/>
    <mergeCell ref="AD247:AE247"/>
    <mergeCell ref="B248:D248"/>
    <mergeCell ref="E248:G248"/>
    <mergeCell ref="H248:I248"/>
    <mergeCell ref="J248:N248"/>
    <mergeCell ref="O248:U248"/>
    <mergeCell ref="V248:Y248"/>
    <mergeCell ref="Z248:AA248"/>
    <mergeCell ref="AB248:AC248"/>
    <mergeCell ref="AD248:AE248"/>
    <mergeCell ref="B247:D247"/>
    <mergeCell ref="E247:G247"/>
    <mergeCell ref="H247:I247"/>
    <mergeCell ref="J247:N247"/>
    <mergeCell ref="O247:U247"/>
    <mergeCell ref="V253:Y253"/>
    <mergeCell ref="Z253:AA253"/>
    <mergeCell ref="AB253:AC253"/>
    <mergeCell ref="AD253:AE253"/>
    <mergeCell ref="B254:D254"/>
    <mergeCell ref="E254:G254"/>
    <mergeCell ref="H254:I254"/>
    <mergeCell ref="J254:N254"/>
    <mergeCell ref="O254:U254"/>
    <mergeCell ref="V254:Y254"/>
    <mergeCell ref="Z254:AA254"/>
    <mergeCell ref="AB254:AC254"/>
    <mergeCell ref="AD254:AE254"/>
    <mergeCell ref="B253:D253"/>
    <mergeCell ref="E253:G253"/>
    <mergeCell ref="H253:I253"/>
    <mergeCell ref="J253:N253"/>
    <mergeCell ref="O253:U253"/>
    <mergeCell ref="V251:Y251"/>
    <mergeCell ref="Z251:AA251"/>
    <mergeCell ref="AB251:AC251"/>
    <mergeCell ref="AD251:AE251"/>
    <mergeCell ref="B252:D252"/>
    <mergeCell ref="E252:G252"/>
    <mergeCell ref="H252:I252"/>
    <mergeCell ref="J252:N252"/>
    <mergeCell ref="O252:U252"/>
    <mergeCell ref="V252:Y252"/>
    <mergeCell ref="Z252:AA252"/>
    <mergeCell ref="AB252:AC252"/>
    <mergeCell ref="AD252:AE252"/>
    <mergeCell ref="B251:D251"/>
    <mergeCell ref="E251:G251"/>
    <mergeCell ref="H251:I251"/>
    <mergeCell ref="J251:N251"/>
    <mergeCell ref="O251:U251"/>
    <mergeCell ref="V257:Y257"/>
    <mergeCell ref="Z257:AA257"/>
    <mergeCell ref="AB257:AC257"/>
    <mergeCell ref="AD257:AE257"/>
    <mergeCell ref="B258:D258"/>
    <mergeCell ref="E258:G258"/>
    <mergeCell ref="H258:I258"/>
    <mergeCell ref="J258:N258"/>
    <mergeCell ref="O258:U258"/>
    <mergeCell ref="V258:Y258"/>
    <mergeCell ref="Z258:AA258"/>
    <mergeCell ref="AB258:AC258"/>
    <mergeCell ref="AD258:AE258"/>
    <mergeCell ref="B257:D257"/>
    <mergeCell ref="E257:G257"/>
    <mergeCell ref="H257:I257"/>
    <mergeCell ref="J257:N257"/>
    <mergeCell ref="O257:U257"/>
    <mergeCell ref="V255:Y255"/>
    <mergeCell ref="Z255:AA255"/>
    <mergeCell ref="AB255:AC255"/>
    <mergeCell ref="AD255:AE255"/>
    <mergeCell ref="B256:D256"/>
    <mergeCell ref="E256:G256"/>
    <mergeCell ref="H256:I256"/>
    <mergeCell ref="J256:N256"/>
    <mergeCell ref="O256:U256"/>
    <mergeCell ref="V256:Y256"/>
    <mergeCell ref="Z256:AA256"/>
    <mergeCell ref="AB256:AC256"/>
    <mergeCell ref="AD256:AE256"/>
    <mergeCell ref="B255:D255"/>
    <mergeCell ref="E255:G255"/>
    <mergeCell ref="H255:I255"/>
    <mergeCell ref="J255:N255"/>
    <mergeCell ref="O255:U255"/>
    <mergeCell ref="V261:Y261"/>
    <mergeCell ref="Z261:AA261"/>
    <mergeCell ref="AB261:AC261"/>
    <mergeCell ref="AD261:AE261"/>
    <mergeCell ref="B262:D262"/>
    <mergeCell ref="E262:G262"/>
    <mergeCell ref="H262:I262"/>
    <mergeCell ref="J262:N262"/>
    <mergeCell ref="O262:U262"/>
    <mergeCell ref="V262:Y262"/>
    <mergeCell ref="Z262:AA262"/>
    <mergeCell ref="AB262:AC262"/>
    <mergeCell ref="AD262:AE262"/>
    <mergeCell ref="B261:D261"/>
    <mergeCell ref="E261:G261"/>
    <mergeCell ref="H261:I261"/>
    <mergeCell ref="J261:N261"/>
    <mergeCell ref="O261:U261"/>
    <mergeCell ref="V259:Y259"/>
    <mergeCell ref="Z259:AA259"/>
    <mergeCell ref="AB259:AC259"/>
    <mergeCell ref="AD259:AE259"/>
    <mergeCell ref="B260:D260"/>
    <mergeCell ref="E260:G260"/>
    <mergeCell ref="H260:I260"/>
    <mergeCell ref="J260:N260"/>
    <mergeCell ref="O260:U260"/>
    <mergeCell ref="V260:Y260"/>
    <mergeCell ref="Z260:AA260"/>
    <mergeCell ref="AB260:AC260"/>
    <mergeCell ref="AD260:AE260"/>
    <mergeCell ref="B259:D259"/>
    <mergeCell ref="E259:G259"/>
    <mergeCell ref="H259:I259"/>
    <mergeCell ref="J259:N259"/>
    <mergeCell ref="O259:U259"/>
    <mergeCell ref="V265:Y265"/>
    <mergeCell ref="Z265:AA265"/>
    <mergeCell ref="AB265:AC265"/>
    <mergeCell ref="AD265:AE265"/>
    <mergeCell ref="B266:D266"/>
    <mergeCell ref="E266:G266"/>
    <mergeCell ref="H266:I266"/>
    <mergeCell ref="J266:N266"/>
    <mergeCell ref="O266:U266"/>
    <mergeCell ref="V266:Y266"/>
    <mergeCell ref="Z266:AA266"/>
    <mergeCell ref="AB266:AC266"/>
    <mergeCell ref="AD266:AE266"/>
    <mergeCell ref="B265:D265"/>
    <mergeCell ref="E265:G265"/>
    <mergeCell ref="H265:I265"/>
    <mergeCell ref="J265:N265"/>
    <mergeCell ref="O265:U265"/>
    <mergeCell ref="V263:Y263"/>
    <mergeCell ref="Z263:AA263"/>
    <mergeCell ref="AB263:AC263"/>
    <mergeCell ref="AD263:AE263"/>
    <mergeCell ref="B264:D264"/>
    <mergeCell ref="E264:G264"/>
    <mergeCell ref="H264:I264"/>
    <mergeCell ref="J264:N264"/>
    <mergeCell ref="O264:U264"/>
    <mergeCell ref="V264:Y264"/>
    <mergeCell ref="Z264:AA264"/>
    <mergeCell ref="AB264:AC264"/>
    <mergeCell ref="AD264:AE264"/>
    <mergeCell ref="B263:D263"/>
    <mergeCell ref="E263:G263"/>
    <mergeCell ref="H263:I263"/>
    <mergeCell ref="J263:N263"/>
    <mergeCell ref="O263:U263"/>
    <mergeCell ref="W272:X272"/>
    <mergeCell ref="Y272:Z272"/>
    <mergeCell ref="AA272:AB272"/>
    <mergeCell ref="AC272:AD272"/>
    <mergeCell ref="B273:D273"/>
    <mergeCell ref="E273:F273"/>
    <mergeCell ref="G273:I273"/>
    <mergeCell ref="J273:N273"/>
    <mergeCell ref="O273:V273"/>
    <mergeCell ref="W273:X273"/>
    <mergeCell ref="Y273:Z273"/>
    <mergeCell ref="AA273:AB273"/>
    <mergeCell ref="AC273:AD273"/>
    <mergeCell ref="B272:D272"/>
    <mergeCell ref="E272:F272"/>
    <mergeCell ref="G272:I272"/>
    <mergeCell ref="J272:N272"/>
    <mergeCell ref="O272:V272"/>
    <mergeCell ref="A269:AG270"/>
    <mergeCell ref="B271:D271"/>
    <mergeCell ref="E271:F271"/>
    <mergeCell ref="G271:I271"/>
    <mergeCell ref="J271:N271"/>
    <mergeCell ref="O271:V271"/>
    <mergeCell ref="W271:X271"/>
    <mergeCell ref="Y271:Z271"/>
    <mergeCell ref="AA271:AB271"/>
    <mergeCell ref="AC271:AD271"/>
    <mergeCell ref="V267:Y267"/>
    <mergeCell ref="Z267:AA267"/>
    <mergeCell ref="AB267:AC267"/>
    <mergeCell ref="AD267:AE267"/>
    <mergeCell ref="B268:D268"/>
    <mergeCell ref="E268:G268"/>
    <mergeCell ref="H268:I268"/>
    <mergeCell ref="J268:N268"/>
    <mergeCell ref="O268:U268"/>
    <mergeCell ref="V268:Y268"/>
    <mergeCell ref="Z268:AA268"/>
    <mergeCell ref="AB268:AC268"/>
    <mergeCell ref="AD268:AE268"/>
    <mergeCell ref="B267:D267"/>
    <mergeCell ref="E267:G267"/>
    <mergeCell ref="H267:I267"/>
    <mergeCell ref="J267:N267"/>
    <mergeCell ref="O267:U267"/>
    <mergeCell ref="W276:X276"/>
    <mergeCell ref="Y276:Z276"/>
    <mergeCell ref="AA276:AB276"/>
    <mergeCell ref="AC276:AD276"/>
    <mergeCell ref="B277:D277"/>
    <mergeCell ref="E277:F277"/>
    <mergeCell ref="G277:I277"/>
    <mergeCell ref="J277:N277"/>
    <mergeCell ref="O277:V277"/>
    <mergeCell ref="W277:X277"/>
    <mergeCell ref="Y277:Z277"/>
    <mergeCell ref="AA277:AB277"/>
    <mergeCell ref="AC277:AD277"/>
    <mergeCell ref="B276:D276"/>
    <mergeCell ref="E276:F276"/>
    <mergeCell ref="G276:I276"/>
    <mergeCell ref="J276:N276"/>
    <mergeCell ref="O276:V276"/>
    <mergeCell ref="W274:X274"/>
    <mergeCell ref="Y274:Z274"/>
    <mergeCell ref="AA274:AB274"/>
    <mergeCell ref="AC274:AD274"/>
    <mergeCell ref="B275:D275"/>
    <mergeCell ref="E275:F275"/>
    <mergeCell ref="G275:I275"/>
    <mergeCell ref="J275:N275"/>
    <mergeCell ref="O275:V275"/>
    <mergeCell ref="W275:X275"/>
    <mergeCell ref="Y275:Z275"/>
    <mergeCell ref="AA275:AB275"/>
    <mergeCell ref="AC275:AD275"/>
    <mergeCell ref="B274:D274"/>
    <mergeCell ref="E274:F274"/>
    <mergeCell ref="G274:I274"/>
    <mergeCell ref="J274:N274"/>
    <mergeCell ref="O274:V274"/>
    <mergeCell ref="W280:X280"/>
    <mergeCell ref="Y280:Z280"/>
    <mergeCell ref="AA280:AB280"/>
    <mergeCell ref="AC280:AD280"/>
    <mergeCell ref="B281:D281"/>
    <mergeCell ref="E281:F281"/>
    <mergeCell ref="G281:I281"/>
    <mergeCell ref="J281:N281"/>
    <mergeCell ref="O281:V281"/>
    <mergeCell ref="W281:X281"/>
    <mergeCell ref="Y281:Z281"/>
    <mergeCell ref="AA281:AB281"/>
    <mergeCell ref="AC281:AD281"/>
    <mergeCell ref="B280:D280"/>
    <mergeCell ref="E280:F280"/>
    <mergeCell ref="G280:I280"/>
    <mergeCell ref="J280:N280"/>
    <mergeCell ref="O280:V280"/>
    <mergeCell ref="W278:X278"/>
    <mergeCell ref="Y278:Z278"/>
    <mergeCell ref="AA278:AB278"/>
    <mergeCell ref="AC278:AD278"/>
    <mergeCell ref="B279:D279"/>
    <mergeCell ref="E279:F279"/>
    <mergeCell ref="G279:I279"/>
    <mergeCell ref="J279:N279"/>
    <mergeCell ref="O279:V279"/>
    <mergeCell ref="W279:X279"/>
    <mergeCell ref="Y279:Z279"/>
    <mergeCell ref="AA279:AB279"/>
    <mergeCell ref="AC279:AD279"/>
    <mergeCell ref="B278:D278"/>
    <mergeCell ref="E278:F278"/>
    <mergeCell ref="G278:I278"/>
    <mergeCell ref="J278:N278"/>
    <mergeCell ref="O278:V278"/>
    <mergeCell ref="W284:X284"/>
    <mergeCell ref="Y284:Z284"/>
    <mergeCell ref="AA284:AB284"/>
    <mergeCell ref="AC284:AD284"/>
    <mergeCell ref="B285:D285"/>
    <mergeCell ref="E285:F285"/>
    <mergeCell ref="G285:I285"/>
    <mergeCell ref="J285:N285"/>
    <mergeCell ref="O285:V285"/>
    <mergeCell ref="W285:X285"/>
    <mergeCell ref="Y285:Z285"/>
    <mergeCell ref="AA285:AB285"/>
    <mergeCell ref="AC285:AD285"/>
    <mergeCell ref="B284:D284"/>
    <mergeCell ref="E284:F284"/>
    <mergeCell ref="G284:I284"/>
    <mergeCell ref="J284:N284"/>
    <mergeCell ref="O284:V284"/>
    <mergeCell ref="W282:X282"/>
    <mergeCell ref="Y282:Z282"/>
    <mergeCell ref="AA282:AB282"/>
    <mergeCell ref="AC282:AD282"/>
    <mergeCell ref="B283:D283"/>
    <mergeCell ref="E283:F283"/>
    <mergeCell ref="G283:I283"/>
    <mergeCell ref="J283:N283"/>
    <mergeCell ref="O283:V283"/>
    <mergeCell ref="W283:X283"/>
    <mergeCell ref="Y283:Z283"/>
    <mergeCell ref="AA283:AB283"/>
    <mergeCell ref="AC283:AD283"/>
    <mergeCell ref="B282:D282"/>
    <mergeCell ref="E282:F282"/>
    <mergeCell ref="G282:I282"/>
    <mergeCell ref="J282:N282"/>
    <mergeCell ref="O282:V282"/>
    <mergeCell ref="W288:X288"/>
    <mergeCell ref="Y288:Z288"/>
    <mergeCell ref="AA288:AB288"/>
    <mergeCell ref="AC288:AD288"/>
    <mergeCell ref="B289:D289"/>
    <mergeCell ref="E289:F289"/>
    <mergeCell ref="G289:I289"/>
    <mergeCell ref="J289:N289"/>
    <mergeCell ref="O289:V289"/>
    <mergeCell ref="W289:X289"/>
    <mergeCell ref="Y289:Z289"/>
    <mergeCell ref="AA289:AB289"/>
    <mergeCell ref="AC289:AD289"/>
    <mergeCell ref="B288:D288"/>
    <mergeCell ref="E288:F288"/>
    <mergeCell ref="G288:I288"/>
    <mergeCell ref="J288:N288"/>
    <mergeCell ref="O288:V288"/>
    <mergeCell ref="W286:X286"/>
    <mergeCell ref="Y286:Z286"/>
    <mergeCell ref="AA286:AB286"/>
    <mergeCell ref="AC286:AD286"/>
    <mergeCell ref="B287:D287"/>
    <mergeCell ref="E287:F287"/>
    <mergeCell ref="G287:I287"/>
    <mergeCell ref="J287:N287"/>
    <mergeCell ref="O287:V287"/>
    <mergeCell ref="W287:X287"/>
    <mergeCell ref="Y287:Z287"/>
    <mergeCell ref="AA287:AB287"/>
    <mergeCell ref="AC287:AD287"/>
    <mergeCell ref="B286:D286"/>
    <mergeCell ref="E286:F286"/>
    <mergeCell ref="G286:I286"/>
    <mergeCell ref="J286:N286"/>
    <mergeCell ref="O286:V286"/>
    <mergeCell ref="W292:X292"/>
    <mergeCell ref="Y292:Z292"/>
    <mergeCell ref="AA292:AB292"/>
    <mergeCell ref="AC292:AD292"/>
    <mergeCell ref="B293:D293"/>
    <mergeCell ref="E293:F293"/>
    <mergeCell ref="G293:I293"/>
    <mergeCell ref="J293:N293"/>
    <mergeCell ref="O293:V293"/>
    <mergeCell ref="W293:X293"/>
    <mergeCell ref="Y293:Z293"/>
    <mergeCell ref="AA293:AB293"/>
    <mergeCell ref="AC293:AD293"/>
    <mergeCell ref="B292:D292"/>
    <mergeCell ref="E292:F292"/>
    <mergeCell ref="G292:I292"/>
    <mergeCell ref="J292:N292"/>
    <mergeCell ref="O292:V292"/>
    <mergeCell ref="W290:X290"/>
    <mergeCell ref="Y290:Z290"/>
    <mergeCell ref="AA290:AB290"/>
    <mergeCell ref="AC290:AD290"/>
    <mergeCell ref="B291:D291"/>
    <mergeCell ref="E291:F291"/>
    <mergeCell ref="G291:I291"/>
    <mergeCell ref="J291:N291"/>
    <mergeCell ref="O291:V291"/>
    <mergeCell ref="W291:X291"/>
    <mergeCell ref="Y291:Z291"/>
    <mergeCell ref="AA291:AB291"/>
    <mergeCell ref="AC291:AD291"/>
    <mergeCell ref="B290:D290"/>
    <mergeCell ref="E290:F290"/>
    <mergeCell ref="G290:I290"/>
    <mergeCell ref="J290:N290"/>
    <mergeCell ref="O290:V290"/>
    <mergeCell ref="W296:X296"/>
    <mergeCell ref="Y296:Z296"/>
    <mergeCell ref="AA296:AB296"/>
    <mergeCell ref="AC296:AD296"/>
    <mergeCell ref="B297:D297"/>
    <mergeCell ref="E297:F297"/>
    <mergeCell ref="G297:I297"/>
    <mergeCell ref="J297:N297"/>
    <mergeCell ref="O297:V297"/>
    <mergeCell ref="W297:X297"/>
    <mergeCell ref="Y297:Z297"/>
    <mergeCell ref="AA297:AB297"/>
    <mergeCell ref="AC297:AD297"/>
    <mergeCell ref="B296:D296"/>
    <mergeCell ref="E296:F296"/>
    <mergeCell ref="G296:I296"/>
    <mergeCell ref="J296:N296"/>
    <mergeCell ref="O296:V296"/>
    <mergeCell ref="W294:X294"/>
    <mergeCell ref="Y294:Z294"/>
    <mergeCell ref="AA294:AB294"/>
    <mergeCell ref="AC294:AD294"/>
    <mergeCell ref="B295:D295"/>
    <mergeCell ref="E295:F295"/>
    <mergeCell ref="G295:I295"/>
    <mergeCell ref="J295:N295"/>
    <mergeCell ref="O295:V295"/>
    <mergeCell ref="W295:X295"/>
    <mergeCell ref="Y295:Z295"/>
    <mergeCell ref="AA295:AB295"/>
    <mergeCell ref="AC295:AD295"/>
    <mergeCell ref="B294:D294"/>
    <mergeCell ref="E294:F294"/>
    <mergeCell ref="G294:I294"/>
    <mergeCell ref="J294:N294"/>
    <mergeCell ref="O294:V294"/>
    <mergeCell ref="W300:X300"/>
    <mergeCell ref="Y300:Z300"/>
    <mergeCell ref="AA300:AB300"/>
    <mergeCell ref="AC300:AD300"/>
    <mergeCell ref="B301:D301"/>
    <mergeCell ref="E301:F301"/>
    <mergeCell ref="G301:I301"/>
    <mergeCell ref="J301:N301"/>
    <mergeCell ref="O301:V301"/>
    <mergeCell ref="W301:X301"/>
    <mergeCell ref="Y301:Z301"/>
    <mergeCell ref="AA301:AB301"/>
    <mergeCell ref="AC301:AD301"/>
    <mergeCell ref="B300:D300"/>
    <mergeCell ref="E300:F300"/>
    <mergeCell ref="G300:I300"/>
    <mergeCell ref="J300:N300"/>
    <mergeCell ref="O300:V300"/>
    <mergeCell ref="W298:X298"/>
    <mergeCell ref="Y298:Z298"/>
    <mergeCell ref="AA298:AB298"/>
    <mergeCell ref="AC298:AD298"/>
    <mergeCell ref="B299:D299"/>
    <mergeCell ref="E299:F299"/>
    <mergeCell ref="G299:I299"/>
    <mergeCell ref="J299:N299"/>
    <mergeCell ref="O299:V299"/>
    <mergeCell ref="W299:X299"/>
    <mergeCell ref="Y299:Z299"/>
    <mergeCell ref="AA299:AB299"/>
    <mergeCell ref="AC299:AD299"/>
    <mergeCell ref="B298:D298"/>
    <mergeCell ref="E298:F298"/>
    <mergeCell ref="G298:I298"/>
    <mergeCell ref="J298:N298"/>
    <mergeCell ref="O298:V298"/>
    <mergeCell ref="W304:X304"/>
    <mergeCell ref="Y304:Z304"/>
    <mergeCell ref="AA304:AB304"/>
    <mergeCell ref="AC304:AD304"/>
    <mergeCell ref="B305:D305"/>
    <mergeCell ref="E305:F305"/>
    <mergeCell ref="G305:I305"/>
    <mergeCell ref="J305:N305"/>
    <mergeCell ref="O305:V305"/>
    <mergeCell ref="W305:X305"/>
    <mergeCell ref="Y305:Z305"/>
    <mergeCell ref="AA305:AB305"/>
    <mergeCell ref="AC305:AD305"/>
    <mergeCell ref="B304:D304"/>
    <mergeCell ref="E304:F304"/>
    <mergeCell ref="G304:I304"/>
    <mergeCell ref="J304:N304"/>
    <mergeCell ref="O304:V304"/>
    <mergeCell ref="W302:X302"/>
    <mergeCell ref="Y302:Z302"/>
    <mergeCell ref="AA302:AB302"/>
    <mergeCell ref="AC302:AD302"/>
    <mergeCell ref="B303:D303"/>
    <mergeCell ref="E303:F303"/>
    <mergeCell ref="G303:I303"/>
    <mergeCell ref="J303:N303"/>
    <mergeCell ref="O303:V303"/>
    <mergeCell ref="W303:X303"/>
    <mergeCell ref="Y303:Z303"/>
    <mergeCell ref="AA303:AB303"/>
    <mergeCell ref="AC303:AD303"/>
    <mergeCell ref="B302:D302"/>
    <mergeCell ref="E302:F302"/>
    <mergeCell ref="G302:I302"/>
    <mergeCell ref="J302:N302"/>
    <mergeCell ref="O302:V302"/>
    <mergeCell ref="W308:X308"/>
    <mergeCell ref="Y308:Z308"/>
    <mergeCell ref="AA308:AB308"/>
    <mergeCell ref="AC308:AD308"/>
    <mergeCell ref="B309:D309"/>
    <mergeCell ref="E309:F309"/>
    <mergeCell ref="G309:I309"/>
    <mergeCell ref="J309:N309"/>
    <mergeCell ref="O309:V309"/>
    <mergeCell ref="W309:X309"/>
    <mergeCell ref="Y309:Z309"/>
    <mergeCell ref="AA309:AB309"/>
    <mergeCell ref="AC309:AD309"/>
    <mergeCell ref="B308:D308"/>
    <mergeCell ref="E308:F308"/>
    <mergeCell ref="G308:I308"/>
    <mergeCell ref="J308:N308"/>
    <mergeCell ref="O308:V308"/>
    <mergeCell ref="W306:X306"/>
    <mergeCell ref="Y306:Z306"/>
    <mergeCell ref="AA306:AB306"/>
    <mergeCell ref="AC306:AD306"/>
    <mergeCell ref="B307:D307"/>
    <mergeCell ref="E307:F307"/>
    <mergeCell ref="G307:I307"/>
    <mergeCell ref="J307:N307"/>
    <mergeCell ref="O307:V307"/>
    <mergeCell ref="W307:X307"/>
    <mergeCell ref="Y307:Z307"/>
    <mergeCell ref="AA307:AB307"/>
    <mergeCell ref="AC307:AD307"/>
    <mergeCell ref="B306:D306"/>
    <mergeCell ref="E306:F306"/>
    <mergeCell ref="G306:I306"/>
    <mergeCell ref="J306:N306"/>
    <mergeCell ref="O306:V306"/>
    <mergeCell ref="W312:X312"/>
    <mergeCell ref="Y312:Z312"/>
    <mergeCell ref="AA312:AB312"/>
    <mergeCell ref="AC312:AD312"/>
    <mergeCell ref="B313:D313"/>
    <mergeCell ref="E313:F313"/>
    <mergeCell ref="G313:I313"/>
    <mergeCell ref="J313:N313"/>
    <mergeCell ref="O313:V313"/>
    <mergeCell ref="W313:X313"/>
    <mergeCell ref="Y313:Z313"/>
    <mergeCell ref="AA313:AB313"/>
    <mergeCell ref="AC313:AD313"/>
    <mergeCell ref="B312:D312"/>
    <mergeCell ref="E312:F312"/>
    <mergeCell ref="G312:I312"/>
    <mergeCell ref="J312:N312"/>
    <mergeCell ref="O312:V312"/>
    <mergeCell ref="W310:X310"/>
    <mergeCell ref="Y310:Z310"/>
    <mergeCell ref="AA310:AB310"/>
    <mergeCell ref="AC310:AD310"/>
    <mergeCell ref="B311:D311"/>
    <mergeCell ref="E311:F311"/>
    <mergeCell ref="G311:I311"/>
    <mergeCell ref="J311:N311"/>
    <mergeCell ref="O311:V311"/>
    <mergeCell ref="W311:X311"/>
    <mergeCell ref="Y311:Z311"/>
    <mergeCell ref="AA311:AB311"/>
    <mergeCell ref="AC311:AD311"/>
    <mergeCell ref="B310:D310"/>
    <mergeCell ref="E310:F310"/>
    <mergeCell ref="G310:I310"/>
    <mergeCell ref="J310:N310"/>
    <mergeCell ref="O310:V310"/>
    <mergeCell ref="W316:X316"/>
    <mergeCell ref="Y316:Z316"/>
    <mergeCell ref="AA316:AB316"/>
    <mergeCell ref="AC316:AD316"/>
    <mergeCell ref="B317:D317"/>
    <mergeCell ref="E317:F317"/>
    <mergeCell ref="G317:I317"/>
    <mergeCell ref="J317:N317"/>
    <mergeCell ref="O317:V317"/>
    <mergeCell ref="W317:X317"/>
    <mergeCell ref="Y317:Z317"/>
    <mergeCell ref="AA317:AB317"/>
    <mergeCell ref="AC317:AD317"/>
    <mergeCell ref="B316:D316"/>
    <mergeCell ref="E316:F316"/>
    <mergeCell ref="G316:I316"/>
    <mergeCell ref="J316:N316"/>
    <mergeCell ref="O316:V316"/>
    <mergeCell ref="W314:X314"/>
    <mergeCell ref="Y314:Z314"/>
    <mergeCell ref="AA314:AB314"/>
    <mergeCell ref="AC314:AD314"/>
    <mergeCell ref="B315:D315"/>
    <mergeCell ref="E315:F315"/>
    <mergeCell ref="G315:I315"/>
    <mergeCell ref="J315:N315"/>
    <mergeCell ref="O315:V315"/>
    <mergeCell ref="W315:X315"/>
    <mergeCell ref="Y315:Z315"/>
    <mergeCell ref="AA315:AB315"/>
    <mergeCell ref="AC315:AD315"/>
    <mergeCell ref="B314:D314"/>
    <mergeCell ref="E314:F314"/>
    <mergeCell ref="G314:I314"/>
    <mergeCell ref="J314:N314"/>
    <mergeCell ref="O314:V314"/>
    <mergeCell ref="W320:X320"/>
    <mergeCell ref="Y320:Z320"/>
    <mergeCell ref="AA320:AB320"/>
    <mergeCell ref="AC320:AD320"/>
    <mergeCell ref="B321:D321"/>
    <mergeCell ref="E321:F321"/>
    <mergeCell ref="G321:I321"/>
    <mergeCell ref="J321:N321"/>
    <mergeCell ref="O321:V321"/>
    <mergeCell ref="W321:X321"/>
    <mergeCell ref="Y321:Z321"/>
    <mergeCell ref="AA321:AB321"/>
    <mergeCell ref="AC321:AD321"/>
    <mergeCell ref="B320:D320"/>
    <mergeCell ref="E320:F320"/>
    <mergeCell ref="G320:I320"/>
    <mergeCell ref="J320:N320"/>
    <mergeCell ref="O320:V320"/>
    <mergeCell ref="W318:X318"/>
    <mergeCell ref="Y318:Z318"/>
    <mergeCell ref="AA318:AB318"/>
    <mergeCell ref="AC318:AD318"/>
    <mergeCell ref="B319:D319"/>
    <mergeCell ref="E319:F319"/>
    <mergeCell ref="G319:I319"/>
    <mergeCell ref="J319:N319"/>
    <mergeCell ref="O319:V319"/>
    <mergeCell ref="W319:X319"/>
    <mergeCell ref="Y319:Z319"/>
    <mergeCell ref="AA319:AB319"/>
    <mergeCell ref="AC319:AD319"/>
    <mergeCell ref="B318:D318"/>
    <mergeCell ref="E318:F318"/>
    <mergeCell ref="G318:I318"/>
    <mergeCell ref="J318:N318"/>
    <mergeCell ref="O318:V318"/>
    <mergeCell ref="Y327:Z327"/>
    <mergeCell ref="AA327:AB327"/>
    <mergeCell ref="AC327:AD327"/>
    <mergeCell ref="B328:D328"/>
    <mergeCell ref="E328:H328"/>
    <mergeCell ref="J328:M328"/>
    <mergeCell ref="N328:S328"/>
    <mergeCell ref="T328:X328"/>
    <mergeCell ref="Y328:Z328"/>
    <mergeCell ref="AA328:AB328"/>
    <mergeCell ref="AC328:AD328"/>
    <mergeCell ref="B327:D327"/>
    <mergeCell ref="E327:H327"/>
    <mergeCell ref="J327:M327"/>
    <mergeCell ref="N327:S327"/>
    <mergeCell ref="T327:X327"/>
    <mergeCell ref="Y325:Z325"/>
    <mergeCell ref="AA325:AB325"/>
    <mergeCell ref="AC325:AD325"/>
    <mergeCell ref="B326:D326"/>
    <mergeCell ref="E326:H326"/>
    <mergeCell ref="J326:M326"/>
    <mergeCell ref="N326:S326"/>
    <mergeCell ref="T326:X326"/>
    <mergeCell ref="Y326:Z326"/>
    <mergeCell ref="AA326:AB326"/>
    <mergeCell ref="AC326:AD326"/>
    <mergeCell ref="B325:D325"/>
    <mergeCell ref="E325:H325"/>
    <mergeCell ref="J325:M325"/>
    <mergeCell ref="N325:S325"/>
    <mergeCell ref="T325:X325"/>
    <mergeCell ref="A322:AG323"/>
    <mergeCell ref="B324:D324"/>
    <mergeCell ref="E324:H324"/>
    <mergeCell ref="J324:M324"/>
    <mergeCell ref="N324:S324"/>
    <mergeCell ref="T324:X324"/>
    <mergeCell ref="Y324:Z324"/>
    <mergeCell ref="AA324:AB324"/>
    <mergeCell ref="AC324:AD324"/>
    <mergeCell ref="Y333:Z333"/>
    <mergeCell ref="AA333:AB333"/>
    <mergeCell ref="AC333:AD333"/>
    <mergeCell ref="B334:D334"/>
    <mergeCell ref="E334:H334"/>
    <mergeCell ref="J334:M334"/>
    <mergeCell ref="N334:S334"/>
    <mergeCell ref="T334:X334"/>
    <mergeCell ref="Y334:Z334"/>
    <mergeCell ref="AA334:AB334"/>
    <mergeCell ref="AC334:AD334"/>
    <mergeCell ref="B333:D333"/>
    <mergeCell ref="E333:H333"/>
    <mergeCell ref="J333:M333"/>
    <mergeCell ref="N333:S333"/>
    <mergeCell ref="T333:X333"/>
    <mergeCell ref="Y331:Z331"/>
    <mergeCell ref="AA331:AB331"/>
    <mergeCell ref="AC331:AD331"/>
    <mergeCell ref="B332:D332"/>
    <mergeCell ref="E332:H332"/>
    <mergeCell ref="J332:M332"/>
    <mergeCell ref="N332:S332"/>
    <mergeCell ref="T332:X332"/>
    <mergeCell ref="Y332:Z332"/>
    <mergeCell ref="AA332:AB332"/>
    <mergeCell ref="AC332:AD332"/>
    <mergeCell ref="B331:D331"/>
    <mergeCell ref="E331:H331"/>
    <mergeCell ref="J331:M331"/>
    <mergeCell ref="N331:S331"/>
    <mergeCell ref="T331:X331"/>
    <mergeCell ref="Y329:Z329"/>
    <mergeCell ref="AA329:AB329"/>
    <mergeCell ref="AC329:AD329"/>
    <mergeCell ref="B330:D330"/>
    <mergeCell ref="E330:H330"/>
    <mergeCell ref="J330:M330"/>
    <mergeCell ref="N330:S330"/>
    <mergeCell ref="T330:X330"/>
    <mergeCell ref="Y330:Z330"/>
    <mergeCell ref="AA330:AB330"/>
    <mergeCell ref="AC330:AD330"/>
    <mergeCell ref="B329:D329"/>
    <mergeCell ref="E329:H329"/>
    <mergeCell ref="J329:M329"/>
    <mergeCell ref="N329:S329"/>
    <mergeCell ref="T329:X329"/>
    <mergeCell ref="Y339:Z339"/>
    <mergeCell ref="AA339:AB339"/>
    <mergeCell ref="AC339:AD339"/>
    <mergeCell ref="B340:D340"/>
    <mergeCell ref="E340:H340"/>
    <mergeCell ref="J340:M340"/>
    <mergeCell ref="N340:S340"/>
    <mergeCell ref="T340:X340"/>
    <mergeCell ref="Y340:Z340"/>
    <mergeCell ref="AA340:AB340"/>
    <mergeCell ref="AC340:AD340"/>
    <mergeCell ref="B339:D339"/>
    <mergeCell ref="E339:H339"/>
    <mergeCell ref="J339:M339"/>
    <mergeCell ref="N339:S339"/>
    <mergeCell ref="T339:X339"/>
    <mergeCell ref="Y337:Z337"/>
    <mergeCell ref="AA337:AB337"/>
    <mergeCell ref="AC337:AD337"/>
    <mergeCell ref="B338:D338"/>
    <mergeCell ref="E338:H338"/>
    <mergeCell ref="J338:M338"/>
    <mergeCell ref="N338:S338"/>
    <mergeCell ref="T338:X338"/>
    <mergeCell ref="Y338:Z338"/>
    <mergeCell ref="AA338:AB338"/>
    <mergeCell ref="AC338:AD338"/>
    <mergeCell ref="B337:D337"/>
    <mergeCell ref="E337:H337"/>
    <mergeCell ref="J337:M337"/>
    <mergeCell ref="N337:S337"/>
    <mergeCell ref="T337:X337"/>
    <mergeCell ref="Y335:Z335"/>
    <mergeCell ref="AA335:AB335"/>
    <mergeCell ref="AC335:AD335"/>
    <mergeCell ref="B336:D336"/>
    <mergeCell ref="E336:H336"/>
    <mergeCell ref="J336:M336"/>
    <mergeCell ref="N336:S336"/>
    <mergeCell ref="T336:X336"/>
    <mergeCell ref="Y336:Z336"/>
    <mergeCell ref="AA336:AB336"/>
    <mergeCell ref="AC336:AD336"/>
    <mergeCell ref="B335:D335"/>
    <mergeCell ref="E335:H335"/>
    <mergeCell ref="J335:M335"/>
    <mergeCell ref="N335:S335"/>
    <mergeCell ref="T335:X335"/>
    <mergeCell ref="Y345:Z345"/>
    <mergeCell ref="AA345:AB345"/>
    <mergeCell ref="AC345:AD345"/>
    <mergeCell ref="B346:D346"/>
    <mergeCell ref="E346:H346"/>
    <mergeCell ref="J346:M346"/>
    <mergeCell ref="N346:S346"/>
    <mergeCell ref="T346:X346"/>
    <mergeCell ref="Y346:Z346"/>
    <mergeCell ref="AA346:AB346"/>
    <mergeCell ref="AC346:AD346"/>
    <mergeCell ref="B345:D345"/>
    <mergeCell ref="E345:H345"/>
    <mergeCell ref="J345:M345"/>
    <mergeCell ref="N345:S345"/>
    <mergeCell ref="T345:X345"/>
    <mergeCell ref="Y343:Z343"/>
    <mergeCell ref="AA343:AB343"/>
    <mergeCell ref="AC343:AD343"/>
    <mergeCell ref="B344:D344"/>
    <mergeCell ref="E344:H344"/>
    <mergeCell ref="J344:M344"/>
    <mergeCell ref="N344:S344"/>
    <mergeCell ref="T344:X344"/>
    <mergeCell ref="Y344:Z344"/>
    <mergeCell ref="AA344:AB344"/>
    <mergeCell ref="AC344:AD344"/>
    <mergeCell ref="B343:D343"/>
    <mergeCell ref="E343:H343"/>
    <mergeCell ref="J343:M343"/>
    <mergeCell ref="N343:S343"/>
    <mergeCell ref="T343:X343"/>
    <mergeCell ref="Y341:Z341"/>
    <mergeCell ref="AA341:AB341"/>
    <mergeCell ref="AC341:AD341"/>
    <mergeCell ref="B342:D342"/>
    <mergeCell ref="E342:H342"/>
    <mergeCell ref="J342:M342"/>
    <mergeCell ref="N342:S342"/>
    <mergeCell ref="T342:X342"/>
    <mergeCell ref="Y342:Z342"/>
    <mergeCell ref="AA342:AB342"/>
    <mergeCell ref="AC342:AD342"/>
    <mergeCell ref="B341:D341"/>
    <mergeCell ref="E341:H341"/>
    <mergeCell ref="J341:M341"/>
    <mergeCell ref="N341:S341"/>
    <mergeCell ref="T341:X341"/>
    <mergeCell ref="Y351:Z351"/>
    <mergeCell ref="AA351:AB351"/>
    <mergeCell ref="AC351:AD351"/>
    <mergeCell ref="B352:D352"/>
    <mergeCell ref="E352:H352"/>
    <mergeCell ref="J352:M352"/>
    <mergeCell ref="N352:S352"/>
    <mergeCell ref="T352:X352"/>
    <mergeCell ref="Y352:Z352"/>
    <mergeCell ref="AA352:AB352"/>
    <mergeCell ref="AC352:AD352"/>
    <mergeCell ref="B351:D351"/>
    <mergeCell ref="E351:H351"/>
    <mergeCell ref="J351:M351"/>
    <mergeCell ref="N351:S351"/>
    <mergeCell ref="T351:X351"/>
    <mergeCell ref="Y349:Z349"/>
    <mergeCell ref="AA349:AB349"/>
    <mergeCell ref="AC349:AD349"/>
    <mergeCell ref="B350:D350"/>
    <mergeCell ref="E350:H350"/>
    <mergeCell ref="J350:M350"/>
    <mergeCell ref="N350:S350"/>
    <mergeCell ref="T350:X350"/>
    <mergeCell ref="Y350:Z350"/>
    <mergeCell ref="AA350:AB350"/>
    <mergeCell ref="AC350:AD350"/>
    <mergeCell ref="B349:D349"/>
    <mergeCell ref="E349:H349"/>
    <mergeCell ref="J349:M349"/>
    <mergeCell ref="N349:S349"/>
    <mergeCell ref="T349:X349"/>
    <mergeCell ref="Y347:Z347"/>
    <mergeCell ref="AA347:AB347"/>
    <mergeCell ref="AC347:AD347"/>
    <mergeCell ref="B348:D348"/>
    <mergeCell ref="E348:H348"/>
    <mergeCell ref="J348:M348"/>
    <mergeCell ref="N348:S348"/>
    <mergeCell ref="T348:X348"/>
    <mergeCell ref="Y348:Z348"/>
    <mergeCell ref="AA348:AB348"/>
    <mergeCell ref="AC348:AD348"/>
    <mergeCell ref="B347:D347"/>
    <mergeCell ref="E347:H347"/>
    <mergeCell ref="J347:M347"/>
    <mergeCell ref="N347:S347"/>
    <mergeCell ref="T347:X347"/>
    <mergeCell ref="Y357:Z357"/>
    <mergeCell ref="AA357:AB357"/>
    <mergeCell ref="AC357:AD357"/>
    <mergeCell ref="B358:D358"/>
    <mergeCell ref="E358:H358"/>
    <mergeCell ref="J358:M358"/>
    <mergeCell ref="N358:S358"/>
    <mergeCell ref="T358:X358"/>
    <mergeCell ref="Y358:Z358"/>
    <mergeCell ref="AA358:AB358"/>
    <mergeCell ref="AC358:AD358"/>
    <mergeCell ref="B357:D357"/>
    <mergeCell ref="E357:H357"/>
    <mergeCell ref="J357:M357"/>
    <mergeCell ref="N357:S357"/>
    <mergeCell ref="T357:X357"/>
    <mergeCell ref="Y355:Z355"/>
    <mergeCell ref="AA355:AB355"/>
    <mergeCell ref="AC355:AD355"/>
    <mergeCell ref="B356:D356"/>
    <mergeCell ref="E356:H356"/>
    <mergeCell ref="J356:M356"/>
    <mergeCell ref="N356:S356"/>
    <mergeCell ref="T356:X356"/>
    <mergeCell ref="Y356:Z356"/>
    <mergeCell ref="AA356:AB356"/>
    <mergeCell ref="AC356:AD356"/>
    <mergeCell ref="B355:D355"/>
    <mergeCell ref="E355:H355"/>
    <mergeCell ref="J355:M355"/>
    <mergeCell ref="N355:S355"/>
    <mergeCell ref="T355:X355"/>
    <mergeCell ref="Y353:Z353"/>
    <mergeCell ref="AA353:AB353"/>
    <mergeCell ref="AC353:AD353"/>
    <mergeCell ref="B354:D354"/>
    <mergeCell ref="E354:H354"/>
    <mergeCell ref="J354:M354"/>
    <mergeCell ref="N354:S354"/>
    <mergeCell ref="T354:X354"/>
    <mergeCell ref="Y354:Z354"/>
    <mergeCell ref="AA354:AB354"/>
    <mergeCell ref="AC354:AD354"/>
    <mergeCell ref="B353:D353"/>
    <mergeCell ref="E353:H353"/>
    <mergeCell ref="J353:M353"/>
    <mergeCell ref="N353:S353"/>
    <mergeCell ref="T353:X353"/>
    <mergeCell ref="Y363:Z363"/>
    <mergeCell ref="AA363:AB363"/>
    <mergeCell ref="AC363:AD363"/>
    <mergeCell ref="B364:D364"/>
    <mergeCell ref="E364:H364"/>
    <mergeCell ref="J364:M364"/>
    <mergeCell ref="N364:S364"/>
    <mergeCell ref="T364:X364"/>
    <mergeCell ref="Y364:Z364"/>
    <mergeCell ref="AA364:AB364"/>
    <mergeCell ref="AC364:AD364"/>
    <mergeCell ref="B363:D363"/>
    <mergeCell ref="E363:H363"/>
    <mergeCell ref="J363:M363"/>
    <mergeCell ref="N363:S363"/>
    <mergeCell ref="T363:X363"/>
    <mergeCell ref="Y361:Z361"/>
    <mergeCell ref="AA361:AB361"/>
    <mergeCell ref="AC361:AD361"/>
    <mergeCell ref="B362:D362"/>
    <mergeCell ref="E362:H362"/>
    <mergeCell ref="J362:M362"/>
    <mergeCell ref="N362:S362"/>
    <mergeCell ref="T362:X362"/>
    <mergeCell ref="Y362:Z362"/>
    <mergeCell ref="AA362:AB362"/>
    <mergeCell ref="AC362:AD362"/>
    <mergeCell ref="B361:D361"/>
    <mergeCell ref="E361:H361"/>
    <mergeCell ref="J361:M361"/>
    <mergeCell ref="N361:S361"/>
    <mergeCell ref="T361:X361"/>
    <mergeCell ref="Y359:Z359"/>
    <mergeCell ref="AA359:AB359"/>
    <mergeCell ref="AC359:AD359"/>
    <mergeCell ref="B360:D360"/>
    <mergeCell ref="E360:H360"/>
    <mergeCell ref="J360:M360"/>
    <mergeCell ref="N360:S360"/>
    <mergeCell ref="T360:X360"/>
    <mergeCell ref="Y360:Z360"/>
    <mergeCell ref="AA360:AB360"/>
    <mergeCell ref="AC360:AD360"/>
    <mergeCell ref="B359:D359"/>
    <mergeCell ref="E359:H359"/>
    <mergeCell ref="J359:M359"/>
    <mergeCell ref="N359:S359"/>
    <mergeCell ref="T359:X359"/>
    <mergeCell ref="Y369:Z369"/>
    <mergeCell ref="AA369:AB369"/>
    <mergeCell ref="AC369:AD369"/>
    <mergeCell ref="B370:D370"/>
    <mergeCell ref="E370:H370"/>
    <mergeCell ref="J370:M370"/>
    <mergeCell ref="N370:S370"/>
    <mergeCell ref="T370:X370"/>
    <mergeCell ref="Y370:Z370"/>
    <mergeCell ref="AA370:AB370"/>
    <mergeCell ref="AC370:AD370"/>
    <mergeCell ref="B369:D369"/>
    <mergeCell ref="E369:H369"/>
    <mergeCell ref="J369:M369"/>
    <mergeCell ref="N369:S369"/>
    <mergeCell ref="T369:X369"/>
    <mergeCell ref="Y367:Z367"/>
    <mergeCell ref="AA367:AB367"/>
    <mergeCell ref="AC367:AD367"/>
    <mergeCell ref="B368:D368"/>
    <mergeCell ref="E368:H368"/>
    <mergeCell ref="J368:M368"/>
    <mergeCell ref="N368:S368"/>
    <mergeCell ref="T368:X368"/>
    <mergeCell ref="Y368:Z368"/>
    <mergeCell ref="AA368:AB368"/>
    <mergeCell ref="AC368:AD368"/>
    <mergeCell ref="B367:D367"/>
    <mergeCell ref="E367:H367"/>
    <mergeCell ref="J367:M367"/>
    <mergeCell ref="N367:S367"/>
    <mergeCell ref="T367:X367"/>
    <mergeCell ref="Y365:Z365"/>
    <mergeCell ref="AA365:AB365"/>
    <mergeCell ref="AC365:AD365"/>
    <mergeCell ref="B366:D366"/>
    <mergeCell ref="E366:H366"/>
    <mergeCell ref="J366:M366"/>
    <mergeCell ref="N366:S366"/>
    <mergeCell ref="T366:X366"/>
    <mergeCell ref="Y366:Z366"/>
    <mergeCell ref="AA366:AB366"/>
    <mergeCell ref="AC366:AD366"/>
    <mergeCell ref="B365:D365"/>
    <mergeCell ref="E365:H365"/>
    <mergeCell ref="J365:M365"/>
    <mergeCell ref="N365:S365"/>
    <mergeCell ref="T365:X365"/>
    <mergeCell ref="A375:AG376"/>
    <mergeCell ref="B377:H377"/>
    <mergeCell ref="J377:M377"/>
    <mergeCell ref="N377:T377"/>
    <mergeCell ref="U377:X377"/>
    <mergeCell ref="Y377:Z377"/>
    <mergeCell ref="AA377:AB377"/>
    <mergeCell ref="AC377:AD377"/>
    <mergeCell ref="Y373:Z373"/>
    <mergeCell ref="AA373:AB373"/>
    <mergeCell ref="AC373:AD373"/>
    <mergeCell ref="B374:D374"/>
    <mergeCell ref="E374:H374"/>
    <mergeCell ref="J374:M374"/>
    <mergeCell ref="N374:S374"/>
    <mergeCell ref="T374:X374"/>
    <mergeCell ref="Y374:Z374"/>
    <mergeCell ref="AA374:AB374"/>
    <mergeCell ref="AC374:AD374"/>
    <mergeCell ref="B373:D373"/>
    <mergeCell ref="E373:H373"/>
    <mergeCell ref="J373:M373"/>
    <mergeCell ref="N373:S373"/>
    <mergeCell ref="T373:X373"/>
    <mergeCell ref="Y371:Z371"/>
    <mergeCell ref="AA371:AB371"/>
    <mergeCell ref="AC371:AD371"/>
    <mergeCell ref="B372:D372"/>
    <mergeCell ref="E372:H372"/>
    <mergeCell ref="J372:M372"/>
    <mergeCell ref="N372:S372"/>
    <mergeCell ref="T372:X372"/>
    <mergeCell ref="Y372:Z372"/>
    <mergeCell ref="AA372:AB372"/>
    <mergeCell ref="AC372:AD372"/>
    <mergeCell ref="B371:D371"/>
    <mergeCell ref="E371:H371"/>
    <mergeCell ref="J371:M371"/>
    <mergeCell ref="N371:S371"/>
    <mergeCell ref="T371:X371"/>
    <mergeCell ref="AA382:AB382"/>
    <mergeCell ref="AC382:AD382"/>
    <mergeCell ref="B383:H383"/>
    <mergeCell ref="J383:M383"/>
    <mergeCell ref="N383:T383"/>
    <mergeCell ref="U383:X383"/>
    <mergeCell ref="Y383:Z383"/>
    <mergeCell ref="AA383:AB383"/>
    <mergeCell ref="AC383:AD383"/>
    <mergeCell ref="B382:H382"/>
    <mergeCell ref="J382:M382"/>
    <mergeCell ref="N382:T382"/>
    <mergeCell ref="U382:X382"/>
    <mergeCell ref="Y382:Z382"/>
    <mergeCell ref="AA380:AB380"/>
    <mergeCell ref="AC380:AD380"/>
    <mergeCell ref="B381:H381"/>
    <mergeCell ref="J381:M381"/>
    <mergeCell ref="N381:T381"/>
    <mergeCell ref="U381:X381"/>
    <mergeCell ref="Y381:Z381"/>
    <mergeCell ref="AA381:AB381"/>
    <mergeCell ref="AC381:AD381"/>
    <mergeCell ref="B380:H380"/>
    <mergeCell ref="J380:M380"/>
    <mergeCell ref="N380:T380"/>
    <mergeCell ref="U380:X380"/>
    <mergeCell ref="Y380:Z380"/>
    <mergeCell ref="AA378:AB378"/>
    <mergeCell ref="AC378:AD378"/>
    <mergeCell ref="B379:H379"/>
    <mergeCell ref="J379:M379"/>
    <mergeCell ref="N379:T379"/>
    <mergeCell ref="U379:X379"/>
    <mergeCell ref="Y379:Z379"/>
    <mergeCell ref="AA379:AB379"/>
    <mergeCell ref="AC379:AD379"/>
    <mergeCell ref="B378:H378"/>
    <mergeCell ref="J378:M378"/>
    <mergeCell ref="N378:T378"/>
    <mergeCell ref="U378:X378"/>
    <mergeCell ref="Y378:Z378"/>
    <mergeCell ref="AA388:AB388"/>
    <mergeCell ref="AC388:AD388"/>
    <mergeCell ref="B389:H389"/>
    <mergeCell ref="J389:M389"/>
    <mergeCell ref="N389:T389"/>
    <mergeCell ref="U389:X389"/>
    <mergeCell ref="Y389:Z389"/>
    <mergeCell ref="AA389:AB389"/>
    <mergeCell ref="AC389:AD389"/>
    <mergeCell ref="B388:H388"/>
    <mergeCell ref="J388:M388"/>
    <mergeCell ref="N388:T388"/>
    <mergeCell ref="U388:X388"/>
    <mergeCell ref="Y388:Z388"/>
    <mergeCell ref="AA386:AB386"/>
    <mergeCell ref="AC386:AD386"/>
    <mergeCell ref="B387:H387"/>
    <mergeCell ref="J387:M387"/>
    <mergeCell ref="N387:T387"/>
    <mergeCell ref="U387:X387"/>
    <mergeCell ref="Y387:Z387"/>
    <mergeCell ref="AA387:AB387"/>
    <mergeCell ref="AC387:AD387"/>
    <mergeCell ref="B386:H386"/>
    <mergeCell ref="J386:M386"/>
    <mergeCell ref="N386:T386"/>
    <mergeCell ref="U386:X386"/>
    <mergeCell ref="Y386:Z386"/>
    <mergeCell ref="AA384:AB384"/>
    <mergeCell ref="AC384:AD384"/>
    <mergeCell ref="B385:H385"/>
    <mergeCell ref="J385:M385"/>
    <mergeCell ref="N385:T385"/>
    <mergeCell ref="U385:X385"/>
    <mergeCell ref="Y385:Z385"/>
    <mergeCell ref="AA385:AB385"/>
    <mergeCell ref="AC385:AD385"/>
    <mergeCell ref="B384:H384"/>
    <mergeCell ref="J384:M384"/>
    <mergeCell ref="N384:T384"/>
    <mergeCell ref="U384:X384"/>
    <mergeCell ref="Y384:Z384"/>
    <mergeCell ref="AA394:AB394"/>
    <mergeCell ref="AC394:AD394"/>
    <mergeCell ref="B395:H395"/>
    <mergeCell ref="J395:M395"/>
    <mergeCell ref="N395:T395"/>
    <mergeCell ref="U395:X395"/>
    <mergeCell ref="Y395:Z395"/>
    <mergeCell ref="AA395:AB395"/>
    <mergeCell ref="AC395:AD395"/>
    <mergeCell ref="B394:H394"/>
    <mergeCell ref="J394:M394"/>
    <mergeCell ref="N394:T394"/>
    <mergeCell ref="U394:X394"/>
    <mergeCell ref="Y394:Z394"/>
    <mergeCell ref="AA392:AB392"/>
    <mergeCell ref="AC392:AD392"/>
    <mergeCell ref="B393:H393"/>
    <mergeCell ref="J393:M393"/>
    <mergeCell ref="N393:T393"/>
    <mergeCell ref="U393:X393"/>
    <mergeCell ref="Y393:Z393"/>
    <mergeCell ref="AA393:AB393"/>
    <mergeCell ref="AC393:AD393"/>
    <mergeCell ref="B392:H392"/>
    <mergeCell ref="J392:M392"/>
    <mergeCell ref="N392:T392"/>
    <mergeCell ref="U392:X392"/>
    <mergeCell ref="Y392:Z392"/>
    <mergeCell ref="AA390:AB390"/>
    <mergeCell ref="AC390:AD390"/>
    <mergeCell ref="B391:H391"/>
    <mergeCell ref="J391:M391"/>
    <mergeCell ref="N391:T391"/>
    <mergeCell ref="U391:X391"/>
    <mergeCell ref="Y391:Z391"/>
    <mergeCell ref="AA391:AB391"/>
    <mergeCell ref="AC391:AD391"/>
    <mergeCell ref="B390:H390"/>
    <mergeCell ref="J390:M390"/>
    <mergeCell ref="N390:T390"/>
    <mergeCell ref="U390:X390"/>
    <mergeCell ref="Y390:Z390"/>
    <mergeCell ref="AA400:AB400"/>
    <mergeCell ref="AC400:AD400"/>
    <mergeCell ref="B401:H401"/>
    <mergeCell ref="J401:M401"/>
    <mergeCell ref="N401:T401"/>
    <mergeCell ref="U401:X401"/>
    <mergeCell ref="Y401:Z401"/>
    <mergeCell ref="AA401:AB401"/>
    <mergeCell ref="AC401:AD401"/>
    <mergeCell ref="B400:H400"/>
    <mergeCell ref="J400:M400"/>
    <mergeCell ref="N400:T400"/>
    <mergeCell ref="U400:X400"/>
    <mergeCell ref="Y400:Z400"/>
    <mergeCell ref="AA398:AB398"/>
    <mergeCell ref="AC398:AD398"/>
    <mergeCell ref="B399:H399"/>
    <mergeCell ref="J399:M399"/>
    <mergeCell ref="N399:T399"/>
    <mergeCell ref="U399:X399"/>
    <mergeCell ref="Y399:Z399"/>
    <mergeCell ref="AA399:AB399"/>
    <mergeCell ref="AC399:AD399"/>
    <mergeCell ref="B398:H398"/>
    <mergeCell ref="J398:M398"/>
    <mergeCell ref="N398:T398"/>
    <mergeCell ref="U398:X398"/>
    <mergeCell ref="Y398:Z398"/>
    <mergeCell ref="AA396:AB396"/>
    <mergeCell ref="AC396:AD396"/>
    <mergeCell ref="B397:H397"/>
    <mergeCell ref="J397:M397"/>
    <mergeCell ref="N397:T397"/>
    <mergeCell ref="U397:X397"/>
    <mergeCell ref="Y397:Z397"/>
    <mergeCell ref="AA397:AB397"/>
    <mergeCell ref="AC397:AD397"/>
    <mergeCell ref="B396:H396"/>
    <mergeCell ref="J396:M396"/>
    <mergeCell ref="N396:T396"/>
    <mergeCell ref="U396:X396"/>
    <mergeCell ref="Y396:Z396"/>
    <mergeCell ref="AA406:AB406"/>
    <mergeCell ref="AC406:AD406"/>
    <mergeCell ref="B407:H407"/>
    <mergeCell ref="J407:M407"/>
    <mergeCell ref="N407:T407"/>
    <mergeCell ref="U407:X407"/>
    <mergeCell ref="Y407:Z407"/>
    <mergeCell ref="AA407:AB407"/>
    <mergeCell ref="AC407:AD407"/>
    <mergeCell ref="B406:H406"/>
    <mergeCell ref="J406:M406"/>
    <mergeCell ref="N406:T406"/>
    <mergeCell ref="U406:X406"/>
    <mergeCell ref="Y406:Z406"/>
    <mergeCell ref="AA404:AB404"/>
    <mergeCell ref="AC404:AD404"/>
    <mergeCell ref="B405:H405"/>
    <mergeCell ref="J405:M405"/>
    <mergeCell ref="N405:T405"/>
    <mergeCell ref="U405:X405"/>
    <mergeCell ref="Y405:Z405"/>
    <mergeCell ref="AA405:AB405"/>
    <mergeCell ref="AC405:AD405"/>
    <mergeCell ref="B404:H404"/>
    <mergeCell ref="J404:M404"/>
    <mergeCell ref="N404:T404"/>
    <mergeCell ref="U404:X404"/>
    <mergeCell ref="Y404:Z404"/>
    <mergeCell ref="AA402:AB402"/>
    <mergeCell ref="AC402:AD402"/>
    <mergeCell ref="B403:H403"/>
    <mergeCell ref="J403:M403"/>
    <mergeCell ref="N403:T403"/>
    <mergeCell ref="U403:X403"/>
    <mergeCell ref="Y403:Z403"/>
    <mergeCell ref="AA403:AB403"/>
    <mergeCell ref="AC403:AD403"/>
    <mergeCell ref="B402:H402"/>
    <mergeCell ref="J402:M402"/>
    <mergeCell ref="N402:T402"/>
    <mergeCell ref="U402:X402"/>
    <mergeCell ref="Y402:Z402"/>
    <mergeCell ref="AA412:AB412"/>
    <mergeCell ref="AC412:AD412"/>
    <mergeCell ref="B413:H413"/>
    <mergeCell ref="J413:M413"/>
    <mergeCell ref="N413:T413"/>
    <mergeCell ref="U413:X413"/>
    <mergeCell ref="Y413:Z413"/>
    <mergeCell ref="AA413:AB413"/>
    <mergeCell ref="AC413:AD413"/>
    <mergeCell ref="B412:H412"/>
    <mergeCell ref="J412:M412"/>
    <mergeCell ref="N412:T412"/>
    <mergeCell ref="U412:X412"/>
    <mergeCell ref="Y412:Z412"/>
    <mergeCell ref="AA410:AB410"/>
    <mergeCell ref="AC410:AD410"/>
    <mergeCell ref="B411:H411"/>
    <mergeCell ref="J411:M411"/>
    <mergeCell ref="N411:T411"/>
    <mergeCell ref="U411:X411"/>
    <mergeCell ref="Y411:Z411"/>
    <mergeCell ref="AA411:AB411"/>
    <mergeCell ref="AC411:AD411"/>
    <mergeCell ref="B410:H410"/>
    <mergeCell ref="J410:M410"/>
    <mergeCell ref="N410:T410"/>
    <mergeCell ref="U410:X410"/>
    <mergeCell ref="Y410:Z410"/>
    <mergeCell ref="AA408:AB408"/>
    <mergeCell ref="AC408:AD408"/>
    <mergeCell ref="B409:H409"/>
    <mergeCell ref="J409:M409"/>
    <mergeCell ref="N409:T409"/>
    <mergeCell ref="U409:X409"/>
    <mergeCell ref="Y409:Z409"/>
    <mergeCell ref="AA409:AB409"/>
    <mergeCell ref="AC409:AD409"/>
    <mergeCell ref="B408:H408"/>
    <mergeCell ref="J408:M408"/>
    <mergeCell ref="N408:T408"/>
    <mergeCell ref="U408:X408"/>
    <mergeCell ref="Y408:Z408"/>
    <mergeCell ref="AA418:AB418"/>
    <mergeCell ref="AC418:AD418"/>
    <mergeCell ref="B419:H419"/>
    <mergeCell ref="J419:M419"/>
    <mergeCell ref="N419:T419"/>
    <mergeCell ref="U419:X419"/>
    <mergeCell ref="Y419:Z419"/>
    <mergeCell ref="AA419:AB419"/>
    <mergeCell ref="AC419:AD419"/>
    <mergeCell ref="B418:H418"/>
    <mergeCell ref="J418:M418"/>
    <mergeCell ref="N418:T418"/>
    <mergeCell ref="U418:X418"/>
    <mergeCell ref="Y418:Z418"/>
    <mergeCell ref="AA416:AB416"/>
    <mergeCell ref="AC416:AD416"/>
    <mergeCell ref="B417:H417"/>
    <mergeCell ref="J417:M417"/>
    <mergeCell ref="N417:T417"/>
    <mergeCell ref="U417:X417"/>
    <mergeCell ref="Y417:Z417"/>
    <mergeCell ref="AA417:AB417"/>
    <mergeCell ref="AC417:AD417"/>
    <mergeCell ref="B416:H416"/>
    <mergeCell ref="J416:M416"/>
    <mergeCell ref="N416:T416"/>
    <mergeCell ref="U416:X416"/>
    <mergeCell ref="Y416:Z416"/>
    <mergeCell ref="AA414:AB414"/>
    <mergeCell ref="AC414:AD414"/>
    <mergeCell ref="B415:H415"/>
    <mergeCell ref="J415:M415"/>
    <mergeCell ref="N415:T415"/>
    <mergeCell ref="U415:X415"/>
    <mergeCell ref="Y415:Z415"/>
    <mergeCell ref="AA415:AB415"/>
    <mergeCell ref="AC415:AD415"/>
    <mergeCell ref="B414:H414"/>
    <mergeCell ref="J414:M414"/>
    <mergeCell ref="N414:T414"/>
    <mergeCell ref="U414:X414"/>
    <mergeCell ref="Y414:Z414"/>
    <mergeCell ref="AA424:AB424"/>
    <mergeCell ref="AC424:AD424"/>
    <mergeCell ref="B425:H425"/>
    <mergeCell ref="J425:M425"/>
    <mergeCell ref="N425:T425"/>
    <mergeCell ref="U425:X425"/>
    <mergeCell ref="Y425:Z425"/>
    <mergeCell ref="AA425:AB425"/>
    <mergeCell ref="AC425:AD425"/>
    <mergeCell ref="B424:H424"/>
    <mergeCell ref="J424:M424"/>
    <mergeCell ref="N424:T424"/>
    <mergeCell ref="U424:X424"/>
    <mergeCell ref="Y424:Z424"/>
    <mergeCell ref="AA422:AB422"/>
    <mergeCell ref="AC422:AD422"/>
    <mergeCell ref="B423:H423"/>
    <mergeCell ref="J423:M423"/>
    <mergeCell ref="N423:T423"/>
    <mergeCell ref="U423:X423"/>
    <mergeCell ref="Y423:Z423"/>
    <mergeCell ref="AA423:AB423"/>
    <mergeCell ref="AC423:AD423"/>
    <mergeCell ref="B422:H422"/>
    <mergeCell ref="J422:M422"/>
    <mergeCell ref="N422:T422"/>
    <mergeCell ref="U422:X422"/>
    <mergeCell ref="Y422:Z422"/>
    <mergeCell ref="AA420:AB420"/>
    <mergeCell ref="AC420:AD420"/>
    <mergeCell ref="B421:H421"/>
    <mergeCell ref="J421:M421"/>
    <mergeCell ref="N421:T421"/>
    <mergeCell ref="U421:X421"/>
    <mergeCell ref="Y421:Z421"/>
    <mergeCell ref="AA421:AB421"/>
    <mergeCell ref="AC421:AD421"/>
    <mergeCell ref="B420:H420"/>
    <mergeCell ref="J420:M420"/>
    <mergeCell ref="N420:T420"/>
    <mergeCell ref="U420:X420"/>
    <mergeCell ref="Y420:Z420"/>
    <mergeCell ref="U431:X431"/>
    <mergeCell ref="Y431:Z431"/>
    <mergeCell ref="AA431:AB431"/>
    <mergeCell ref="AC431:AD431"/>
    <mergeCell ref="B432:D432"/>
    <mergeCell ref="E432:G432"/>
    <mergeCell ref="H432:I432"/>
    <mergeCell ref="J432:M432"/>
    <mergeCell ref="N432:T432"/>
    <mergeCell ref="U432:X432"/>
    <mergeCell ref="Y432:Z432"/>
    <mergeCell ref="AA432:AB432"/>
    <mergeCell ref="AC432:AD432"/>
    <mergeCell ref="B431:D431"/>
    <mergeCell ref="E431:G431"/>
    <mergeCell ref="H431:I431"/>
    <mergeCell ref="J431:M431"/>
    <mergeCell ref="N431:T431"/>
    <mergeCell ref="A428:AG429"/>
    <mergeCell ref="B430:D430"/>
    <mergeCell ref="E430:G430"/>
    <mergeCell ref="H430:I430"/>
    <mergeCell ref="J430:M430"/>
    <mergeCell ref="N430:T430"/>
    <mergeCell ref="U430:X430"/>
    <mergeCell ref="Y430:Z430"/>
    <mergeCell ref="AA430:AB430"/>
    <mergeCell ref="AC430:AD430"/>
    <mergeCell ref="AA426:AB426"/>
    <mergeCell ref="AC426:AD426"/>
    <mergeCell ref="B427:H427"/>
    <mergeCell ref="J427:M427"/>
    <mergeCell ref="N427:T427"/>
    <mergeCell ref="U427:X427"/>
    <mergeCell ref="Y427:Z427"/>
    <mergeCell ref="AA427:AB427"/>
    <mergeCell ref="AC427:AD427"/>
    <mergeCell ref="B426:H426"/>
    <mergeCell ref="J426:M426"/>
    <mergeCell ref="N426:T426"/>
    <mergeCell ref="U426:X426"/>
    <mergeCell ref="Y426:Z426"/>
    <mergeCell ref="U435:X435"/>
    <mergeCell ref="Y435:Z435"/>
    <mergeCell ref="AA435:AB435"/>
    <mergeCell ref="AC435:AD435"/>
    <mergeCell ref="B436:D436"/>
    <mergeCell ref="E436:G436"/>
    <mergeCell ref="H436:I436"/>
    <mergeCell ref="J436:M436"/>
    <mergeCell ref="N436:T436"/>
    <mergeCell ref="U436:X436"/>
    <mergeCell ref="Y436:Z436"/>
    <mergeCell ref="AA436:AB436"/>
    <mergeCell ref="AC436:AD436"/>
    <mergeCell ref="B435:D435"/>
    <mergeCell ref="E435:G435"/>
    <mergeCell ref="H435:I435"/>
    <mergeCell ref="J435:M435"/>
    <mergeCell ref="N435:T435"/>
    <mergeCell ref="U433:X433"/>
    <mergeCell ref="Y433:Z433"/>
    <mergeCell ref="AA433:AB433"/>
    <mergeCell ref="AC433:AD433"/>
    <mergeCell ref="B434:D434"/>
    <mergeCell ref="E434:G434"/>
    <mergeCell ref="H434:I434"/>
    <mergeCell ref="J434:M434"/>
    <mergeCell ref="N434:T434"/>
    <mergeCell ref="U434:X434"/>
    <mergeCell ref="Y434:Z434"/>
    <mergeCell ref="AA434:AB434"/>
    <mergeCell ref="AC434:AD434"/>
    <mergeCell ref="B433:D433"/>
    <mergeCell ref="E433:G433"/>
    <mergeCell ref="H433:I433"/>
    <mergeCell ref="J433:M433"/>
    <mergeCell ref="N433:T433"/>
    <mergeCell ref="U439:X439"/>
    <mergeCell ref="Y439:Z439"/>
    <mergeCell ref="AA439:AB439"/>
    <mergeCell ref="AC439:AD439"/>
    <mergeCell ref="B440:D440"/>
    <mergeCell ref="E440:G440"/>
    <mergeCell ref="H440:I440"/>
    <mergeCell ref="J440:M440"/>
    <mergeCell ref="N440:T440"/>
    <mergeCell ref="U440:X440"/>
    <mergeCell ref="Y440:Z440"/>
    <mergeCell ref="AA440:AB440"/>
    <mergeCell ref="AC440:AD440"/>
    <mergeCell ref="B439:D439"/>
    <mergeCell ref="E439:G439"/>
    <mergeCell ref="H439:I439"/>
    <mergeCell ref="J439:M439"/>
    <mergeCell ref="N439:T439"/>
    <mergeCell ref="U437:X437"/>
    <mergeCell ref="Y437:Z437"/>
    <mergeCell ref="AA437:AB437"/>
    <mergeCell ref="AC437:AD437"/>
    <mergeCell ref="B438:D438"/>
    <mergeCell ref="E438:G438"/>
    <mergeCell ref="H438:I438"/>
    <mergeCell ref="J438:M438"/>
    <mergeCell ref="N438:T438"/>
    <mergeCell ref="U438:X438"/>
    <mergeCell ref="Y438:Z438"/>
    <mergeCell ref="AA438:AB438"/>
    <mergeCell ref="AC438:AD438"/>
    <mergeCell ref="B437:D437"/>
    <mergeCell ref="E437:G437"/>
    <mergeCell ref="H437:I437"/>
    <mergeCell ref="J437:M437"/>
    <mergeCell ref="N437:T437"/>
    <mergeCell ref="U443:X443"/>
    <mergeCell ref="Y443:Z443"/>
    <mergeCell ref="AA443:AB443"/>
    <mergeCell ref="AC443:AD443"/>
    <mergeCell ref="B444:D444"/>
    <mergeCell ref="E444:G444"/>
    <mergeCell ref="H444:I444"/>
    <mergeCell ref="J444:M444"/>
    <mergeCell ref="N444:T444"/>
    <mergeCell ref="U444:X444"/>
    <mergeCell ref="Y444:Z444"/>
    <mergeCell ref="AA444:AB444"/>
    <mergeCell ref="AC444:AD444"/>
    <mergeCell ref="B443:D443"/>
    <mergeCell ref="E443:G443"/>
    <mergeCell ref="H443:I443"/>
    <mergeCell ref="J443:M443"/>
    <mergeCell ref="N443:T443"/>
    <mergeCell ref="U441:X441"/>
    <mergeCell ref="Y441:Z441"/>
    <mergeCell ref="AA441:AB441"/>
    <mergeCell ref="AC441:AD441"/>
    <mergeCell ref="B442:D442"/>
    <mergeCell ref="E442:G442"/>
    <mergeCell ref="H442:I442"/>
    <mergeCell ref="J442:M442"/>
    <mergeCell ref="N442:T442"/>
    <mergeCell ref="U442:X442"/>
    <mergeCell ref="Y442:Z442"/>
    <mergeCell ref="AA442:AB442"/>
    <mergeCell ref="AC442:AD442"/>
    <mergeCell ref="B441:D441"/>
    <mergeCell ref="E441:G441"/>
    <mergeCell ref="H441:I441"/>
    <mergeCell ref="J441:M441"/>
    <mergeCell ref="N441:T441"/>
    <mergeCell ref="U447:X447"/>
    <mergeCell ref="Y447:Z447"/>
    <mergeCell ref="AA447:AB447"/>
    <mergeCell ref="AC447:AD447"/>
    <mergeCell ref="B448:D448"/>
    <mergeCell ref="E448:G448"/>
    <mergeCell ref="H448:I448"/>
    <mergeCell ref="J448:M448"/>
    <mergeCell ref="N448:T448"/>
    <mergeCell ref="U448:X448"/>
    <mergeCell ref="Y448:Z448"/>
    <mergeCell ref="AA448:AB448"/>
    <mergeCell ref="AC448:AD448"/>
    <mergeCell ref="B447:D447"/>
    <mergeCell ref="E447:G447"/>
    <mergeCell ref="H447:I447"/>
    <mergeCell ref="J447:M447"/>
    <mergeCell ref="N447:T447"/>
    <mergeCell ref="U445:X445"/>
    <mergeCell ref="Y445:Z445"/>
    <mergeCell ref="AA445:AB445"/>
    <mergeCell ref="AC445:AD445"/>
    <mergeCell ref="B446:D446"/>
    <mergeCell ref="E446:G446"/>
    <mergeCell ref="H446:I446"/>
    <mergeCell ref="J446:M446"/>
    <mergeCell ref="N446:T446"/>
    <mergeCell ref="U446:X446"/>
    <mergeCell ref="Y446:Z446"/>
    <mergeCell ref="AA446:AB446"/>
    <mergeCell ref="AC446:AD446"/>
    <mergeCell ref="B445:D445"/>
    <mergeCell ref="E445:G445"/>
    <mergeCell ref="H445:I445"/>
    <mergeCell ref="J445:M445"/>
    <mergeCell ref="N445:T445"/>
    <mergeCell ref="U451:X451"/>
    <mergeCell ref="Y451:Z451"/>
    <mergeCell ref="AA451:AB451"/>
    <mergeCell ref="AC451:AD451"/>
    <mergeCell ref="B452:D452"/>
    <mergeCell ref="E452:G452"/>
    <mergeCell ref="H452:I452"/>
    <mergeCell ref="J452:M452"/>
    <mergeCell ref="N452:T452"/>
    <mergeCell ref="U452:X452"/>
    <mergeCell ref="Y452:Z452"/>
    <mergeCell ref="AA452:AB452"/>
    <mergeCell ref="AC452:AD452"/>
    <mergeCell ref="B451:D451"/>
    <mergeCell ref="E451:G451"/>
    <mergeCell ref="H451:I451"/>
    <mergeCell ref="J451:M451"/>
    <mergeCell ref="N451:T451"/>
    <mergeCell ref="U449:X449"/>
    <mergeCell ref="Y449:Z449"/>
    <mergeCell ref="AA449:AB449"/>
    <mergeCell ref="AC449:AD449"/>
    <mergeCell ref="B450:D450"/>
    <mergeCell ref="E450:G450"/>
    <mergeCell ref="H450:I450"/>
    <mergeCell ref="J450:M450"/>
    <mergeCell ref="N450:T450"/>
    <mergeCell ref="U450:X450"/>
    <mergeCell ref="Y450:Z450"/>
    <mergeCell ref="AA450:AB450"/>
    <mergeCell ref="AC450:AD450"/>
    <mergeCell ref="B449:D449"/>
    <mergeCell ref="E449:G449"/>
    <mergeCell ref="H449:I449"/>
    <mergeCell ref="J449:M449"/>
    <mergeCell ref="N449:T449"/>
    <mergeCell ref="U455:X455"/>
    <mergeCell ref="Y455:Z455"/>
    <mergeCell ref="AA455:AB455"/>
    <mergeCell ref="AC455:AD455"/>
    <mergeCell ref="B456:D456"/>
    <mergeCell ref="E456:G456"/>
    <mergeCell ref="H456:I456"/>
    <mergeCell ref="J456:M456"/>
    <mergeCell ref="N456:T456"/>
    <mergeCell ref="U456:X456"/>
    <mergeCell ref="Y456:Z456"/>
    <mergeCell ref="AA456:AB456"/>
    <mergeCell ref="AC456:AD456"/>
    <mergeCell ref="B455:D455"/>
    <mergeCell ref="E455:G455"/>
    <mergeCell ref="H455:I455"/>
    <mergeCell ref="J455:M455"/>
    <mergeCell ref="N455:T455"/>
    <mergeCell ref="U453:X453"/>
    <mergeCell ref="Y453:Z453"/>
    <mergeCell ref="AA453:AB453"/>
    <mergeCell ref="AC453:AD453"/>
    <mergeCell ref="B454:D454"/>
    <mergeCell ref="E454:G454"/>
    <mergeCell ref="H454:I454"/>
    <mergeCell ref="J454:M454"/>
    <mergeCell ref="N454:T454"/>
    <mergeCell ref="U454:X454"/>
    <mergeCell ref="Y454:Z454"/>
    <mergeCell ref="AA454:AB454"/>
    <mergeCell ref="AC454:AD454"/>
    <mergeCell ref="B453:D453"/>
    <mergeCell ref="E453:G453"/>
    <mergeCell ref="H453:I453"/>
    <mergeCell ref="J453:M453"/>
    <mergeCell ref="N453:T453"/>
    <mergeCell ref="U459:X459"/>
    <mergeCell ref="Y459:Z459"/>
    <mergeCell ref="AA459:AB459"/>
    <mergeCell ref="AC459:AD459"/>
    <mergeCell ref="B460:D460"/>
    <mergeCell ref="E460:G460"/>
    <mergeCell ref="H460:I460"/>
    <mergeCell ref="J460:M460"/>
    <mergeCell ref="N460:T460"/>
    <mergeCell ref="U460:X460"/>
    <mergeCell ref="Y460:Z460"/>
    <mergeCell ref="AA460:AB460"/>
    <mergeCell ref="AC460:AD460"/>
    <mergeCell ref="B459:D459"/>
    <mergeCell ref="E459:G459"/>
    <mergeCell ref="H459:I459"/>
    <mergeCell ref="J459:M459"/>
    <mergeCell ref="N459:T459"/>
    <mergeCell ref="U457:X457"/>
    <mergeCell ref="Y457:Z457"/>
    <mergeCell ref="AA457:AB457"/>
    <mergeCell ref="AC457:AD457"/>
    <mergeCell ref="B458:D458"/>
    <mergeCell ref="E458:G458"/>
    <mergeCell ref="H458:I458"/>
    <mergeCell ref="J458:M458"/>
    <mergeCell ref="N458:T458"/>
    <mergeCell ref="U458:X458"/>
    <mergeCell ref="Y458:Z458"/>
    <mergeCell ref="AA458:AB458"/>
    <mergeCell ref="AC458:AD458"/>
    <mergeCell ref="B457:D457"/>
    <mergeCell ref="E457:G457"/>
    <mergeCell ref="H457:I457"/>
    <mergeCell ref="J457:M457"/>
    <mergeCell ref="N457:T457"/>
    <mergeCell ref="U463:X463"/>
    <mergeCell ref="Y463:Z463"/>
    <mergeCell ref="AA463:AB463"/>
    <mergeCell ref="AC463:AD463"/>
    <mergeCell ref="B464:D464"/>
    <mergeCell ref="E464:G464"/>
    <mergeCell ref="H464:I464"/>
    <mergeCell ref="J464:M464"/>
    <mergeCell ref="N464:T464"/>
    <mergeCell ref="U464:X464"/>
    <mergeCell ref="Y464:Z464"/>
    <mergeCell ref="AA464:AB464"/>
    <mergeCell ref="AC464:AD464"/>
    <mergeCell ref="B463:D463"/>
    <mergeCell ref="E463:G463"/>
    <mergeCell ref="H463:I463"/>
    <mergeCell ref="J463:M463"/>
    <mergeCell ref="N463:T463"/>
    <mergeCell ref="U461:X461"/>
    <mergeCell ref="Y461:Z461"/>
    <mergeCell ref="AA461:AB461"/>
    <mergeCell ref="AC461:AD461"/>
    <mergeCell ref="B462:D462"/>
    <mergeCell ref="E462:G462"/>
    <mergeCell ref="H462:I462"/>
    <mergeCell ref="J462:M462"/>
    <mergeCell ref="N462:T462"/>
    <mergeCell ref="U462:X462"/>
    <mergeCell ref="Y462:Z462"/>
    <mergeCell ref="AA462:AB462"/>
    <mergeCell ref="AC462:AD462"/>
    <mergeCell ref="B461:D461"/>
    <mergeCell ref="E461:G461"/>
    <mergeCell ref="H461:I461"/>
    <mergeCell ref="J461:M461"/>
    <mergeCell ref="N461:T461"/>
    <mergeCell ref="U467:X467"/>
    <mergeCell ref="Y467:Z467"/>
    <mergeCell ref="AA467:AB467"/>
    <mergeCell ref="AC467:AD467"/>
    <mergeCell ref="B468:D468"/>
    <mergeCell ref="E468:G468"/>
    <mergeCell ref="H468:I468"/>
    <mergeCell ref="J468:M468"/>
    <mergeCell ref="N468:T468"/>
    <mergeCell ref="U468:X468"/>
    <mergeCell ref="Y468:Z468"/>
    <mergeCell ref="AA468:AB468"/>
    <mergeCell ref="AC468:AD468"/>
    <mergeCell ref="B467:D467"/>
    <mergeCell ref="E467:G467"/>
    <mergeCell ref="H467:I467"/>
    <mergeCell ref="J467:M467"/>
    <mergeCell ref="N467:T467"/>
    <mergeCell ref="U465:X465"/>
    <mergeCell ref="Y465:Z465"/>
    <mergeCell ref="AA465:AB465"/>
    <mergeCell ref="AC465:AD465"/>
    <mergeCell ref="B466:D466"/>
    <mergeCell ref="E466:G466"/>
    <mergeCell ref="H466:I466"/>
    <mergeCell ref="J466:M466"/>
    <mergeCell ref="N466:T466"/>
    <mergeCell ref="U466:X466"/>
    <mergeCell ref="Y466:Z466"/>
    <mergeCell ref="AA466:AB466"/>
    <mergeCell ref="AC466:AD466"/>
    <mergeCell ref="B465:D465"/>
    <mergeCell ref="E465:G465"/>
    <mergeCell ref="H465:I465"/>
    <mergeCell ref="J465:M465"/>
    <mergeCell ref="N465:T465"/>
    <mergeCell ref="U471:X471"/>
    <mergeCell ref="Y471:Z471"/>
    <mergeCell ref="AA471:AB471"/>
    <mergeCell ref="AC471:AD471"/>
    <mergeCell ref="B472:D472"/>
    <mergeCell ref="E472:G472"/>
    <mergeCell ref="H472:I472"/>
    <mergeCell ref="J472:M472"/>
    <mergeCell ref="N472:T472"/>
    <mergeCell ref="U472:X472"/>
    <mergeCell ref="Y472:Z472"/>
    <mergeCell ref="AA472:AB472"/>
    <mergeCell ref="AC472:AD472"/>
    <mergeCell ref="B471:D471"/>
    <mergeCell ref="E471:G471"/>
    <mergeCell ref="H471:I471"/>
    <mergeCell ref="J471:M471"/>
    <mergeCell ref="N471:T471"/>
    <mergeCell ref="U469:X469"/>
    <mergeCell ref="Y469:Z469"/>
    <mergeCell ref="AA469:AB469"/>
    <mergeCell ref="AC469:AD469"/>
    <mergeCell ref="B470:D470"/>
    <mergeCell ref="E470:G470"/>
    <mergeCell ref="H470:I470"/>
    <mergeCell ref="J470:M470"/>
    <mergeCell ref="N470:T470"/>
    <mergeCell ref="U470:X470"/>
    <mergeCell ref="Y470:Z470"/>
    <mergeCell ref="AA470:AB470"/>
    <mergeCell ref="AC470:AD470"/>
    <mergeCell ref="B469:D469"/>
    <mergeCell ref="E469:G469"/>
    <mergeCell ref="H469:I469"/>
    <mergeCell ref="J469:M469"/>
    <mergeCell ref="N469:T469"/>
    <mergeCell ref="U475:X475"/>
    <mergeCell ref="Y475:Z475"/>
    <mergeCell ref="AA475:AB475"/>
    <mergeCell ref="AC475:AD475"/>
    <mergeCell ref="B476:D476"/>
    <mergeCell ref="E476:G476"/>
    <mergeCell ref="H476:I476"/>
    <mergeCell ref="J476:M476"/>
    <mergeCell ref="N476:T476"/>
    <mergeCell ref="U476:X476"/>
    <mergeCell ref="Y476:Z476"/>
    <mergeCell ref="AA476:AB476"/>
    <mergeCell ref="AC476:AD476"/>
    <mergeCell ref="B475:D475"/>
    <mergeCell ref="E475:G475"/>
    <mergeCell ref="H475:I475"/>
    <mergeCell ref="J475:M475"/>
    <mergeCell ref="N475:T475"/>
    <mergeCell ref="U473:X473"/>
    <mergeCell ref="Y473:Z473"/>
    <mergeCell ref="AA473:AB473"/>
    <mergeCell ref="AC473:AD473"/>
    <mergeCell ref="B474:D474"/>
    <mergeCell ref="E474:G474"/>
    <mergeCell ref="H474:I474"/>
    <mergeCell ref="J474:M474"/>
    <mergeCell ref="N474:T474"/>
    <mergeCell ref="U474:X474"/>
    <mergeCell ref="Y474:Z474"/>
    <mergeCell ref="AA474:AB474"/>
    <mergeCell ref="AC474:AD474"/>
    <mergeCell ref="B473:D473"/>
    <mergeCell ref="E473:G473"/>
    <mergeCell ref="H473:I473"/>
    <mergeCell ref="J473:M473"/>
    <mergeCell ref="N473:T473"/>
    <mergeCell ref="U479:X479"/>
    <mergeCell ref="Y479:Z479"/>
    <mergeCell ref="AA479:AB479"/>
    <mergeCell ref="AC479:AD479"/>
    <mergeCell ref="B480:D480"/>
    <mergeCell ref="E480:G480"/>
    <mergeCell ref="H480:I480"/>
    <mergeCell ref="J480:M480"/>
    <mergeCell ref="N480:T480"/>
    <mergeCell ref="U480:X480"/>
    <mergeCell ref="Y480:Z480"/>
    <mergeCell ref="AA480:AB480"/>
    <mergeCell ref="AC480:AD480"/>
    <mergeCell ref="B479:D479"/>
    <mergeCell ref="E479:G479"/>
    <mergeCell ref="H479:I479"/>
    <mergeCell ref="J479:M479"/>
    <mergeCell ref="N479:T479"/>
    <mergeCell ref="U477:X477"/>
    <mergeCell ref="Y477:Z477"/>
    <mergeCell ref="AA477:AB477"/>
    <mergeCell ref="AC477:AD477"/>
    <mergeCell ref="B478:D478"/>
    <mergeCell ref="E478:G478"/>
    <mergeCell ref="H478:I478"/>
    <mergeCell ref="J478:M478"/>
    <mergeCell ref="N478:T478"/>
    <mergeCell ref="U478:X478"/>
    <mergeCell ref="Y478:Z478"/>
    <mergeCell ref="AA478:AB478"/>
    <mergeCell ref="AC478:AD478"/>
    <mergeCell ref="B477:D477"/>
    <mergeCell ref="E477:G477"/>
    <mergeCell ref="H477:I477"/>
    <mergeCell ref="J477:M477"/>
    <mergeCell ref="N477:T477"/>
    <mergeCell ref="Y486:Z486"/>
    <mergeCell ref="AA486:AB486"/>
    <mergeCell ref="AC486:AD486"/>
    <mergeCell ref="A487:B487"/>
    <mergeCell ref="C487:H487"/>
    <mergeCell ref="J487:P487"/>
    <mergeCell ref="Q487:T487"/>
    <mergeCell ref="U487:X487"/>
    <mergeCell ref="Y487:Z487"/>
    <mergeCell ref="AA487:AB487"/>
    <mergeCell ref="AC487:AD487"/>
    <mergeCell ref="A486:B486"/>
    <mergeCell ref="C486:H486"/>
    <mergeCell ref="J486:P486"/>
    <mergeCell ref="Q486:T486"/>
    <mergeCell ref="U486:X486"/>
    <mergeCell ref="Y484:Z484"/>
    <mergeCell ref="AA484:AB484"/>
    <mergeCell ref="AC484:AD484"/>
    <mergeCell ref="A485:B485"/>
    <mergeCell ref="C485:H485"/>
    <mergeCell ref="J485:P485"/>
    <mergeCell ref="Q485:T485"/>
    <mergeCell ref="U485:X485"/>
    <mergeCell ref="Y485:Z485"/>
    <mergeCell ref="AA485:AB485"/>
    <mergeCell ref="AC485:AD485"/>
    <mergeCell ref="A484:B484"/>
    <mergeCell ref="C484:H484"/>
    <mergeCell ref="J484:P484"/>
    <mergeCell ref="Q484:T484"/>
    <mergeCell ref="U484:X484"/>
    <mergeCell ref="A481:AG482"/>
    <mergeCell ref="A483:B483"/>
    <mergeCell ref="C483:H483"/>
    <mergeCell ref="J483:P483"/>
    <mergeCell ref="Q483:T483"/>
    <mergeCell ref="U483:X483"/>
    <mergeCell ref="Y483:Z483"/>
    <mergeCell ref="AA483:AB483"/>
    <mergeCell ref="AC483:AD483"/>
    <mergeCell ref="Y492:Z492"/>
    <mergeCell ref="AA492:AB492"/>
    <mergeCell ref="AC492:AD492"/>
    <mergeCell ref="A493:B493"/>
    <mergeCell ref="C493:H493"/>
    <mergeCell ref="J493:P493"/>
    <mergeCell ref="Q493:T493"/>
    <mergeCell ref="U493:X493"/>
    <mergeCell ref="Y493:Z493"/>
    <mergeCell ref="AA493:AB493"/>
    <mergeCell ref="AC493:AD493"/>
    <mergeCell ref="A492:B492"/>
    <mergeCell ref="C492:H492"/>
    <mergeCell ref="J492:P492"/>
    <mergeCell ref="Q492:T492"/>
    <mergeCell ref="U492:X492"/>
    <mergeCell ref="Y490:Z490"/>
    <mergeCell ref="AA490:AB490"/>
    <mergeCell ref="AC490:AD490"/>
    <mergeCell ref="A491:B491"/>
    <mergeCell ref="C491:H491"/>
    <mergeCell ref="J491:P491"/>
    <mergeCell ref="Q491:T491"/>
    <mergeCell ref="U491:X491"/>
    <mergeCell ref="Y491:Z491"/>
    <mergeCell ref="AA491:AB491"/>
    <mergeCell ref="AC491:AD491"/>
    <mergeCell ref="A490:B490"/>
    <mergeCell ref="C490:H490"/>
    <mergeCell ref="J490:P490"/>
    <mergeCell ref="Q490:T490"/>
    <mergeCell ref="U490:X490"/>
    <mergeCell ref="Y488:Z488"/>
    <mergeCell ref="AA488:AB488"/>
    <mergeCell ref="AC488:AD488"/>
    <mergeCell ref="A489:B489"/>
    <mergeCell ref="C489:H489"/>
    <mergeCell ref="J489:P489"/>
    <mergeCell ref="Q489:T489"/>
    <mergeCell ref="U489:X489"/>
    <mergeCell ref="Y489:Z489"/>
    <mergeCell ref="AA489:AB489"/>
    <mergeCell ref="AC489:AD489"/>
    <mergeCell ref="A488:B488"/>
    <mergeCell ref="C488:H488"/>
    <mergeCell ref="J488:P488"/>
    <mergeCell ref="Q488:T488"/>
    <mergeCell ref="U488:X488"/>
    <mergeCell ref="Y498:Z498"/>
    <mergeCell ref="AA498:AB498"/>
    <mergeCell ref="AC498:AD498"/>
    <mergeCell ref="A499:B499"/>
    <mergeCell ref="C499:H499"/>
    <mergeCell ref="J499:P499"/>
    <mergeCell ref="Q499:T499"/>
    <mergeCell ref="U499:X499"/>
    <mergeCell ref="Y499:Z499"/>
    <mergeCell ref="AA499:AB499"/>
    <mergeCell ref="AC499:AD499"/>
    <mergeCell ref="A498:B498"/>
    <mergeCell ref="C498:H498"/>
    <mergeCell ref="J498:P498"/>
    <mergeCell ref="Q498:T498"/>
    <mergeCell ref="U498:X498"/>
    <mergeCell ref="Y496:Z496"/>
    <mergeCell ref="AA496:AB496"/>
    <mergeCell ref="AC496:AD496"/>
    <mergeCell ref="A497:B497"/>
    <mergeCell ref="C497:H497"/>
    <mergeCell ref="J497:P497"/>
    <mergeCell ref="Q497:T497"/>
    <mergeCell ref="U497:X497"/>
    <mergeCell ref="Y497:Z497"/>
    <mergeCell ref="AA497:AB497"/>
    <mergeCell ref="AC497:AD497"/>
    <mergeCell ref="A496:B496"/>
    <mergeCell ref="C496:H496"/>
    <mergeCell ref="J496:P496"/>
    <mergeCell ref="Q496:T496"/>
    <mergeCell ref="U496:X496"/>
    <mergeCell ref="Y494:Z494"/>
    <mergeCell ref="AA494:AB494"/>
    <mergeCell ref="AC494:AD494"/>
    <mergeCell ref="A495:B495"/>
    <mergeCell ref="C495:H495"/>
    <mergeCell ref="J495:P495"/>
    <mergeCell ref="Q495:T495"/>
    <mergeCell ref="U495:X495"/>
    <mergeCell ref="Y495:Z495"/>
    <mergeCell ref="AA495:AB495"/>
    <mergeCell ref="AC495:AD495"/>
    <mergeCell ref="A494:B494"/>
    <mergeCell ref="C494:H494"/>
    <mergeCell ref="J494:P494"/>
    <mergeCell ref="Q494:T494"/>
    <mergeCell ref="U494:X494"/>
    <mergeCell ref="Y504:Z504"/>
    <mergeCell ref="AA504:AB504"/>
    <mergeCell ref="AC504:AD504"/>
    <mergeCell ref="A505:B505"/>
    <mergeCell ref="C505:H505"/>
    <mergeCell ref="J505:P505"/>
    <mergeCell ref="Q505:T505"/>
    <mergeCell ref="U505:X505"/>
    <mergeCell ref="Y505:Z505"/>
    <mergeCell ref="AA505:AB505"/>
    <mergeCell ref="AC505:AD505"/>
    <mergeCell ref="A504:B504"/>
    <mergeCell ref="C504:H504"/>
    <mergeCell ref="J504:P504"/>
    <mergeCell ref="Q504:T504"/>
    <mergeCell ref="U504:X504"/>
    <mergeCell ref="Y502:Z502"/>
    <mergeCell ref="AA502:AB502"/>
    <mergeCell ref="AC502:AD502"/>
    <mergeCell ref="A503:B503"/>
    <mergeCell ref="C503:H503"/>
    <mergeCell ref="J503:P503"/>
    <mergeCell ref="Q503:T503"/>
    <mergeCell ref="U503:X503"/>
    <mergeCell ref="Y503:Z503"/>
    <mergeCell ref="AA503:AB503"/>
    <mergeCell ref="AC503:AD503"/>
    <mergeCell ref="A502:B502"/>
    <mergeCell ref="C502:H502"/>
    <mergeCell ref="J502:P502"/>
    <mergeCell ref="Q502:T502"/>
    <mergeCell ref="U502:X502"/>
    <mergeCell ref="Y500:Z500"/>
    <mergeCell ref="AA500:AB500"/>
    <mergeCell ref="AC500:AD500"/>
    <mergeCell ref="A501:B501"/>
    <mergeCell ref="C501:H501"/>
    <mergeCell ref="J501:P501"/>
    <mergeCell ref="Q501:T501"/>
    <mergeCell ref="U501:X501"/>
    <mergeCell ref="Y501:Z501"/>
    <mergeCell ref="AA501:AB501"/>
    <mergeCell ref="AC501:AD501"/>
    <mergeCell ref="A500:B500"/>
    <mergeCell ref="C500:H500"/>
    <mergeCell ref="J500:P500"/>
    <mergeCell ref="Q500:T500"/>
    <mergeCell ref="U500:X500"/>
    <mergeCell ref="Y510:Z510"/>
    <mergeCell ref="AA510:AB510"/>
    <mergeCell ref="AC510:AD510"/>
    <mergeCell ref="A511:B511"/>
    <mergeCell ref="C511:H511"/>
    <mergeCell ref="J511:P511"/>
    <mergeCell ref="Q511:T511"/>
    <mergeCell ref="U511:X511"/>
    <mergeCell ref="Y511:Z511"/>
    <mergeCell ref="AA511:AB511"/>
    <mergeCell ref="AC511:AD511"/>
    <mergeCell ref="A510:B510"/>
    <mergeCell ref="C510:H510"/>
    <mergeCell ref="J510:P510"/>
    <mergeCell ref="Q510:T510"/>
    <mergeCell ref="U510:X510"/>
    <mergeCell ref="Y508:Z508"/>
    <mergeCell ref="AA508:AB508"/>
    <mergeCell ref="AC508:AD508"/>
    <mergeCell ref="A509:B509"/>
    <mergeCell ref="C509:H509"/>
    <mergeCell ref="J509:P509"/>
    <mergeCell ref="Q509:T509"/>
    <mergeCell ref="U509:X509"/>
    <mergeCell ref="Y509:Z509"/>
    <mergeCell ref="AA509:AB509"/>
    <mergeCell ref="AC509:AD509"/>
    <mergeCell ref="A508:B508"/>
    <mergeCell ref="C508:H508"/>
    <mergeCell ref="J508:P508"/>
    <mergeCell ref="Q508:T508"/>
    <mergeCell ref="U508:X508"/>
    <mergeCell ref="Y506:Z506"/>
    <mergeCell ref="AA506:AB506"/>
    <mergeCell ref="AC506:AD506"/>
    <mergeCell ref="A507:B507"/>
    <mergeCell ref="C507:H507"/>
    <mergeCell ref="J507:P507"/>
    <mergeCell ref="Q507:T507"/>
    <mergeCell ref="U507:X507"/>
    <mergeCell ref="Y507:Z507"/>
    <mergeCell ref="AA507:AB507"/>
    <mergeCell ref="AC507:AD507"/>
    <mergeCell ref="A506:B506"/>
    <mergeCell ref="C506:H506"/>
    <mergeCell ref="J506:P506"/>
    <mergeCell ref="Q506:T506"/>
    <mergeCell ref="U506:X506"/>
    <mergeCell ref="Y516:Z516"/>
    <mergeCell ref="AA516:AB516"/>
    <mergeCell ref="AC516:AD516"/>
    <mergeCell ref="A517:B517"/>
    <mergeCell ref="C517:H517"/>
    <mergeCell ref="J517:P517"/>
    <mergeCell ref="Q517:T517"/>
    <mergeCell ref="U517:X517"/>
    <mergeCell ref="Y517:Z517"/>
    <mergeCell ref="AA517:AB517"/>
    <mergeCell ref="AC517:AD517"/>
    <mergeCell ref="A516:B516"/>
    <mergeCell ref="C516:H516"/>
    <mergeCell ref="J516:P516"/>
    <mergeCell ref="Q516:T516"/>
    <mergeCell ref="U516:X516"/>
    <mergeCell ref="Y514:Z514"/>
    <mergeCell ref="AA514:AB514"/>
    <mergeCell ref="AC514:AD514"/>
    <mergeCell ref="A515:B515"/>
    <mergeCell ref="C515:H515"/>
    <mergeCell ref="J515:P515"/>
    <mergeCell ref="Q515:T515"/>
    <mergeCell ref="U515:X515"/>
    <mergeCell ref="Y515:Z515"/>
    <mergeCell ref="AA515:AB515"/>
    <mergeCell ref="AC515:AD515"/>
    <mergeCell ref="A514:B514"/>
    <mergeCell ref="C514:H514"/>
    <mergeCell ref="J514:P514"/>
    <mergeCell ref="Q514:T514"/>
    <mergeCell ref="U514:X514"/>
    <mergeCell ref="Y512:Z512"/>
    <mergeCell ref="AA512:AB512"/>
    <mergeCell ref="AC512:AD512"/>
    <mergeCell ref="A513:B513"/>
    <mergeCell ref="C513:H513"/>
    <mergeCell ref="J513:P513"/>
    <mergeCell ref="Q513:T513"/>
    <mergeCell ref="U513:X513"/>
    <mergeCell ref="Y513:Z513"/>
    <mergeCell ref="AA513:AB513"/>
    <mergeCell ref="AC513:AD513"/>
    <mergeCell ref="A512:B512"/>
    <mergeCell ref="C512:H512"/>
    <mergeCell ref="J512:P512"/>
    <mergeCell ref="Q512:T512"/>
    <mergeCell ref="U512:X512"/>
    <mergeCell ref="Y522:Z522"/>
    <mergeCell ref="AA522:AB522"/>
    <mergeCell ref="AC522:AD522"/>
    <mergeCell ref="A523:B523"/>
    <mergeCell ref="C523:H523"/>
    <mergeCell ref="J523:P523"/>
    <mergeCell ref="Q523:T523"/>
    <mergeCell ref="U523:X523"/>
    <mergeCell ref="Y523:Z523"/>
    <mergeCell ref="AA523:AB523"/>
    <mergeCell ref="AC523:AD523"/>
    <mergeCell ref="A522:B522"/>
    <mergeCell ref="C522:H522"/>
    <mergeCell ref="J522:P522"/>
    <mergeCell ref="Q522:T522"/>
    <mergeCell ref="U522:X522"/>
    <mergeCell ref="Y520:Z520"/>
    <mergeCell ref="AA520:AB520"/>
    <mergeCell ref="AC520:AD520"/>
    <mergeCell ref="A521:B521"/>
    <mergeCell ref="C521:H521"/>
    <mergeCell ref="J521:P521"/>
    <mergeCell ref="Q521:T521"/>
    <mergeCell ref="U521:X521"/>
    <mergeCell ref="Y521:Z521"/>
    <mergeCell ref="AA521:AB521"/>
    <mergeCell ref="AC521:AD521"/>
    <mergeCell ref="A520:B520"/>
    <mergeCell ref="C520:H520"/>
    <mergeCell ref="J520:P520"/>
    <mergeCell ref="Q520:T520"/>
    <mergeCell ref="U520:X520"/>
    <mergeCell ref="Y518:Z518"/>
    <mergeCell ref="AA518:AB518"/>
    <mergeCell ref="AC518:AD518"/>
    <mergeCell ref="A519:B519"/>
    <mergeCell ref="C519:H519"/>
    <mergeCell ref="J519:P519"/>
    <mergeCell ref="Q519:T519"/>
    <mergeCell ref="U519:X519"/>
    <mergeCell ref="Y519:Z519"/>
    <mergeCell ref="AA519:AB519"/>
    <mergeCell ref="AC519:AD519"/>
    <mergeCell ref="A518:B518"/>
    <mergeCell ref="C518:H518"/>
    <mergeCell ref="J518:P518"/>
    <mergeCell ref="Q518:T518"/>
    <mergeCell ref="U518:X518"/>
    <mergeCell ref="Y528:Z528"/>
    <mergeCell ref="AA528:AB528"/>
    <mergeCell ref="AC528:AD528"/>
    <mergeCell ref="A529:B529"/>
    <mergeCell ref="C529:H529"/>
    <mergeCell ref="J529:P529"/>
    <mergeCell ref="Q529:T529"/>
    <mergeCell ref="U529:X529"/>
    <mergeCell ref="Y529:Z529"/>
    <mergeCell ref="AA529:AB529"/>
    <mergeCell ref="AC529:AD529"/>
    <mergeCell ref="A528:B528"/>
    <mergeCell ref="C528:H528"/>
    <mergeCell ref="J528:P528"/>
    <mergeCell ref="Q528:T528"/>
    <mergeCell ref="U528:X528"/>
    <mergeCell ref="Y526:Z526"/>
    <mergeCell ref="AA526:AB526"/>
    <mergeCell ref="AC526:AD526"/>
    <mergeCell ref="A527:B527"/>
    <mergeCell ref="C527:H527"/>
    <mergeCell ref="J527:P527"/>
    <mergeCell ref="Q527:T527"/>
    <mergeCell ref="U527:X527"/>
    <mergeCell ref="Y527:Z527"/>
    <mergeCell ref="AA527:AB527"/>
    <mergeCell ref="AC527:AD527"/>
    <mergeCell ref="A526:B526"/>
    <mergeCell ref="C526:H526"/>
    <mergeCell ref="J526:P526"/>
    <mergeCell ref="Q526:T526"/>
    <mergeCell ref="U526:X526"/>
    <mergeCell ref="Y524:Z524"/>
    <mergeCell ref="AA524:AB524"/>
    <mergeCell ref="AC524:AD524"/>
    <mergeCell ref="A525:B525"/>
    <mergeCell ref="C525:H525"/>
    <mergeCell ref="J525:P525"/>
    <mergeCell ref="Q525:T525"/>
    <mergeCell ref="U525:X525"/>
    <mergeCell ref="Y525:Z525"/>
    <mergeCell ref="AA525:AB525"/>
    <mergeCell ref="AC525:AD525"/>
    <mergeCell ref="A524:B524"/>
    <mergeCell ref="C524:H524"/>
    <mergeCell ref="J524:P524"/>
    <mergeCell ref="Q524:T524"/>
    <mergeCell ref="U524:X524"/>
    <mergeCell ref="A534:AG535"/>
    <mergeCell ref="A536:B536"/>
    <mergeCell ref="C536:H536"/>
    <mergeCell ref="J536:M536"/>
    <mergeCell ref="N536:S536"/>
    <mergeCell ref="T536:X536"/>
    <mergeCell ref="Y536:Z536"/>
    <mergeCell ref="AA536:AB536"/>
    <mergeCell ref="AC536:AD536"/>
    <mergeCell ref="Y532:Z532"/>
    <mergeCell ref="AA532:AB532"/>
    <mergeCell ref="AC532:AD532"/>
    <mergeCell ref="A533:B533"/>
    <mergeCell ref="C533:H533"/>
    <mergeCell ref="J533:P533"/>
    <mergeCell ref="Q533:T533"/>
    <mergeCell ref="U533:X533"/>
    <mergeCell ref="Y533:Z533"/>
    <mergeCell ref="AA533:AB533"/>
    <mergeCell ref="AC533:AD533"/>
    <mergeCell ref="A532:B532"/>
    <mergeCell ref="C532:H532"/>
    <mergeCell ref="J532:P532"/>
    <mergeCell ref="Q532:T532"/>
    <mergeCell ref="U532:X532"/>
    <mergeCell ref="Y530:Z530"/>
    <mergeCell ref="AA530:AB530"/>
    <mergeCell ref="AC530:AD530"/>
    <mergeCell ref="A531:B531"/>
    <mergeCell ref="C531:H531"/>
    <mergeCell ref="J531:P531"/>
    <mergeCell ref="Q531:T531"/>
    <mergeCell ref="U531:X531"/>
    <mergeCell ref="Y531:Z531"/>
    <mergeCell ref="AA531:AB531"/>
    <mergeCell ref="AC531:AD531"/>
    <mergeCell ref="A530:B530"/>
    <mergeCell ref="C530:H530"/>
    <mergeCell ref="J530:P530"/>
    <mergeCell ref="Q530:T530"/>
    <mergeCell ref="U530:X530"/>
    <mergeCell ref="Y541:Z541"/>
    <mergeCell ref="AA541:AB541"/>
    <mergeCell ref="AC541:AD541"/>
    <mergeCell ref="A542:B542"/>
    <mergeCell ref="C542:H542"/>
    <mergeCell ref="J542:M542"/>
    <mergeCell ref="N542:S542"/>
    <mergeCell ref="T542:X542"/>
    <mergeCell ref="Y542:Z542"/>
    <mergeCell ref="AA542:AB542"/>
    <mergeCell ref="AC542:AD542"/>
    <mergeCell ref="A541:B541"/>
    <mergeCell ref="C541:H541"/>
    <mergeCell ref="J541:M541"/>
    <mergeCell ref="N541:S541"/>
    <mergeCell ref="T541:X541"/>
    <mergeCell ref="Y539:Z539"/>
    <mergeCell ref="AA539:AB539"/>
    <mergeCell ref="AC539:AD539"/>
    <mergeCell ref="A540:B540"/>
    <mergeCell ref="C540:H540"/>
    <mergeCell ref="J540:M540"/>
    <mergeCell ref="N540:S540"/>
    <mergeCell ref="T540:X540"/>
    <mergeCell ref="Y540:Z540"/>
    <mergeCell ref="AA540:AB540"/>
    <mergeCell ref="AC540:AD540"/>
    <mergeCell ref="A539:B539"/>
    <mergeCell ref="C539:H539"/>
    <mergeCell ref="J539:M539"/>
    <mergeCell ref="N539:S539"/>
    <mergeCell ref="T539:X539"/>
    <mergeCell ref="Y537:Z537"/>
    <mergeCell ref="AA537:AB537"/>
    <mergeCell ref="AC537:AD537"/>
    <mergeCell ref="A538:B538"/>
    <mergeCell ref="C538:H538"/>
    <mergeCell ref="J538:M538"/>
    <mergeCell ref="N538:S538"/>
    <mergeCell ref="T538:X538"/>
    <mergeCell ref="Y538:Z538"/>
    <mergeCell ref="AA538:AB538"/>
    <mergeCell ref="AC538:AD538"/>
    <mergeCell ref="A537:B537"/>
    <mergeCell ref="C537:H537"/>
    <mergeCell ref="J537:M537"/>
    <mergeCell ref="N537:S537"/>
    <mergeCell ref="T537:X537"/>
    <mergeCell ref="Y547:Z547"/>
    <mergeCell ref="AA547:AB547"/>
    <mergeCell ref="AC547:AD547"/>
    <mergeCell ref="A548:B548"/>
    <mergeCell ref="C548:H548"/>
    <mergeCell ref="J548:M548"/>
    <mergeCell ref="N548:S548"/>
    <mergeCell ref="T548:X548"/>
    <mergeCell ref="Y548:Z548"/>
    <mergeCell ref="AA548:AB548"/>
    <mergeCell ref="AC548:AD548"/>
    <mergeCell ref="A547:B547"/>
    <mergeCell ref="C547:H547"/>
    <mergeCell ref="J547:M547"/>
    <mergeCell ref="N547:S547"/>
    <mergeCell ref="T547:X547"/>
    <mergeCell ref="Y545:Z545"/>
    <mergeCell ref="AA545:AB545"/>
    <mergeCell ref="AC545:AD545"/>
    <mergeCell ref="A546:B546"/>
    <mergeCell ref="C546:H546"/>
    <mergeCell ref="J546:M546"/>
    <mergeCell ref="N546:S546"/>
    <mergeCell ref="T546:X546"/>
    <mergeCell ref="Y546:Z546"/>
    <mergeCell ref="AA546:AB546"/>
    <mergeCell ref="AC546:AD546"/>
    <mergeCell ref="A545:B545"/>
    <mergeCell ref="C545:H545"/>
    <mergeCell ref="J545:M545"/>
    <mergeCell ref="N545:S545"/>
    <mergeCell ref="T545:X545"/>
    <mergeCell ref="Y543:Z543"/>
    <mergeCell ref="AA543:AB543"/>
    <mergeCell ref="AC543:AD543"/>
    <mergeCell ref="A544:B544"/>
    <mergeCell ref="C544:H544"/>
    <mergeCell ref="J544:M544"/>
    <mergeCell ref="N544:S544"/>
    <mergeCell ref="T544:X544"/>
    <mergeCell ref="Y544:Z544"/>
    <mergeCell ref="AA544:AB544"/>
    <mergeCell ref="AC544:AD544"/>
    <mergeCell ref="A543:B543"/>
    <mergeCell ref="C543:H543"/>
    <mergeCell ref="J543:M543"/>
    <mergeCell ref="N543:S543"/>
    <mergeCell ref="T543:X543"/>
    <mergeCell ref="Y553:Z553"/>
    <mergeCell ref="AA553:AB553"/>
    <mergeCell ref="AC553:AD553"/>
    <mergeCell ref="A554:B554"/>
    <mergeCell ref="C554:H554"/>
    <mergeCell ref="J554:M554"/>
    <mergeCell ref="N554:S554"/>
    <mergeCell ref="T554:X554"/>
    <mergeCell ref="Y554:Z554"/>
    <mergeCell ref="AA554:AB554"/>
    <mergeCell ref="AC554:AD554"/>
    <mergeCell ref="A553:B553"/>
    <mergeCell ref="C553:H553"/>
    <mergeCell ref="J553:M553"/>
    <mergeCell ref="N553:S553"/>
    <mergeCell ref="T553:X553"/>
    <mergeCell ref="Y551:Z551"/>
    <mergeCell ref="AA551:AB551"/>
    <mergeCell ref="AC551:AD551"/>
    <mergeCell ref="A552:B552"/>
    <mergeCell ref="C552:H552"/>
    <mergeCell ref="J552:M552"/>
    <mergeCell ref="N552:S552"/>
    <mergeCell ref="T552:X552"/>
    <mergeCell ref="Y552:Z552"/>
    <mergeCell ref="AA552:AB552"/>
    <mergeCell ref="AC552:AD552"/>
    <mergeCell ref="A551:B551"/>
    <mergeCell ref="C551:H551"/>
    <mergeCell ref="J551:M551"/>
    <mergeCell ref="N551:S551"/>
    <mergeCell ref="T551:X551"/>
    <mergeCell ref="Y549:Z549"/>
    <mergeCell ref="AA549:AB549"/>
    <mergeCell ref="AC549:AD549"/>
    <mergeCell ref="A550:B550"/>
    <mergeCell ref="C550:H550"/>
    <mergeCell ref="J550:M550"/>
    <mergeCell ref="N550:S550"/>
    <mergeCell ref="T550:X550"/>
    <mergeCell ref="Y550:Z550"/>
    <mergeCell ref="AA550:AB550"/>
    <mergeCell ref="AC550:AD550"/>
    <mergeCell ref="A549:B549"/>
    <mergeCell ref="C549:H549"/>
    <mergeCell ref="J549:M549"/>
    <mergeCell ref="N549:S549"/>
    <mergeCell ref="T549:X549"/>
    <mergeCell ref="Y559:Z559"/>
    <mergeCell ref="AA559:AB559"/>
    <mergeCell ref="AC559:AD559"/>
    <mergeCell ref="A560:B560"/>
    <mergeCell ref="C560:H560"/>
    <mergeCell ref="J560:M560"/>
    <mergeCell ref="N560:S560"/>
    <mergeCell ref="T560:X560"/>
    <mergeCell ref="Y560:Z560"/>
    <mergeCell ref="AA560:AB560"/>
    <mergeCell ref="AC560:AD560"/>
    <mergeCell ref="A559:B559"/>
    <mergeCell ref="C559:H559"/>
    <mergeCell ref="J559:M559"/>
    <mergeCell ref="N559:S559"/>
    <mergeCell ref="T559:X559"/>
    <mergeCell ref="Y557:Z557"/>
    <mergeCell ref="AA557:AB557"/>
    <mergeCell ref="AC557:AD557"/>
    <mergeCell ref="A558:B558"/>
    <mergeCell ref="C558:H558"/>
    <mergeCell ref="J558:M558"/>
    <mergeCell ref="N558:S558"/>
    <mergeCell ref="T558:X558"/>
    <mergeCell ref="Y558:Z558"/>
    <mergeCell ref="AA558:AB558"/>
    <mergeCell ref="AC558:AD558"/>
    <mergeCell ref="A557:B557"/>
    <mergeCell ref="C557:H557"/>
    <mergeCell ref="J557:M557"/>
    <mergeCell ref="N557:S557"/>
    <mergeCell ref="T557:X557"/>
    <mergeCell ref="Y555:Z555"/>
    <mergeCell ref="AA555:AB555"/>
    <mergeCell ref="AC555:AD555"/>
    <mergeCell ref="A556:B556"/>
    <mergeCell ref="C556:H556"/>
    <mergeCell ref="J556:M556"/>
    <mergeCell ref="N556:S556"/>
    <mergeCell ref="T556:X556"/>
    <mergeCell ref="Y556:Z556"/>
    <mergeCell ref="AA556:AB556"/>
    <mergeCell ref="AC556:AD556"/>
    <mergeCell ref="A555:B555"/>
    <mergeCell ref="C555:H555"/>
    <mergeCell ref="J555:M555"/>
    <mergeCell ref="N555:S555"/>
    <mergeCell ref="T555:X555"/>
    <mergeCell ref="Y565:Z565"/>
    <mergeCell ref="AA565:AB565"/>
    <mergeCell ref="AC565:AD565"/>
    <mergeCell ref="A566:B566"/>
    <mergeCell ref="C566:H566"/>
    <mergeCell ref="J566:M566"/>
    <mergeCell ref="N566:S566"/>
    <mergeCell ref="T566:X566"/>
    <mergeCell ref="Y566:Z566"/>
    <mergeCell ref="AA566:AB566"/>
    <mergeCell ref="AC566:AD566"/>
    <mergeCell ref="A565:B565"/>
    <mergeCell ref="C565:H565"/>
    <mergeCell ref="J565:M565"/>
    <mergeCell ref="N565:S565"/>
    <mergeCell ref="T565:X565"/>
    <mergeCell ref="Y563:Z563"/>
    <mergeCell ref="AA563:AB563"/>
    <mergeCell ref="AC563:AD563"/>
    <mergeCell ref="A564:B564"/>
    <mergeCell ref="C564:H564"/>
    <mergeCell ref="J564:M564"/>
    <mergeCell ref="N564:S564"/>
    <mergeCell ref="T564:X564"/>
    <mergeCell ref="Y564:Z564"/>
    <mergeCell ref="AA564:AB564"/>
    <mergeCell ref="AC564:AD564"/>
    <mergeCell ref="A563:B563"/>
    <mergeCell ref="C563:H563"/>
    <mergeCell ref="J563:M563"/>
    <mergeCell ref="N563:S563"/>
    <mergeCell ref="T563:X563"/>
    <mergeCell ref="Y561:Z561"/>
    <mergeCell ref="AA561:AB561"/>
    <mergeCell ref="AC561:AD561"/>
    <mergeCell ref="A562:B562"/>
    <mergeCell ref="C562:H562"/>
    <mergeCell ref="J562:M562"/>
    <mergeCell ref="N562:S562"/>
    <mergeCell ref="T562:X562"/>
    <mergeCell ref="Y562:Z562"/>
    <mergeCell ref="AA562:AB562"/>
    <mergeCell ref="AC562:AD562"/>
    <mergeCell ref="A561:B561"/>
    <mergeCell ref="C561:H561"/>
    <mergeCell ref="J561:M561"/>
    <mergeCell ref="N561:S561"/>
    <mergeCell ref="T561:X561"/>
    <mergeCell ref="Y571:Z571"/>
    <mergeCell ref="AA571:AB571"/>
    <mergeCell ref="AC571:AD571"/>
    <mergeCell ref="A572:B572"/>
    <mergeCell ref="C572:H572"/>
    <mergeCell ref="J572:M572"/>
    <mergeCell ref="N572:S572"/>
    <mergeCell ref="T572:X572"/>
    <mergeCell ref="Y572:Z572"/>
    <mergeCell ref="AA572:AB572"/>
    <mergeCell ref="AC572:AD572"/>
    <mergeCell ref="A571:B571"/>
    <mergeCell ref="C571:H571"/>
    <mergeCell ref="J571:M571"/>
    <mergeCell ref="N571:S571"/>
    <mergeCell ref="T571:X571"/>
    <mergeCell ref="Y569:Z569"/>
    <mergeCell ref="AA569:AB569"/>
    <mergeCell ref="AC569:AD569"/>
    <mergeCell ref="A570:B570"/>
    <mergeCell ref="C570:H570"/>
    <mergeCell ref="J570:M570"/>
    <mergeCell ref="N570:S570"/>
    <mergeCell ref="T570:X570"/>
    <mergeCell ref="Y570:Z570"/>
    <mergeCell ref="AA570:AB570"/>
    <mergeCell ref="AC570:AD570"/>
    <mergeCell ref="A569:B569"/>
    <mergeCell ref="C569:H569"/>
    <mergeCell ref="J569:M569"/>
    <mergeCell ref="N569:S569"/>
    <mergeCell ref="T569:X569"/>
    <mergeCell ref="Y567:Z567"/>
    <mergeCell ref="AA567:AB567"/>
    <mergeCell ref="AC567:AD567"/>
    <mergeCell ref="A568:B568"/>
    <mergeCell ref="C568:H568"/>
    <mergeCell ref="J568:M568"/>
    <mergeCell ref="N568:S568"/>
    <mergeCell ref="T568:X568"/>
    <mergeCell ref="Y568:Z568"/>
    <mergeCell ref="AA568:AB568"/>
    <mergeCell ref="AC568:AD568"/>
    <mergeCell ref="A567:B567"/>
    <mergeCell ref="C567:H567"/>
    <mergeCell ref="J567:M567"/>
    <mergeCell ref="N567:S567"/>
    <mergeCell ref="T567:X567"/>
    <mergeCell ref="Y577:Z577"/>
    <mergeCell ref="AA577:AB577"/>
    <mergeCell ref="AC577:AD577"/>
    <mergeCell ref="A578:B578"/>
    <mergeCell ref="C578:H578"/>
    <mergeCell ref="J578:M578"/>
    <mergeCell ref="N578:S578"/>
    <mergeCell ref="T578:X578"/>
    <mergeCell ref="Y578:Z578"/>
    <mergeCell ref="AA578:AB578"/>
    <mergeCell ref="AC578:AD578"/>
    <mergeCell ref="A577:B577"/>
    <mergeCell ref="C577:H577"/>
    <mergeCell ref="J577:M577"/>
    <mergeCell ref="N577:S577"/>
    <mergeCell ref="T577:X577"/>
    <mergeCell ref="Y575:Z575"/>
    <mergeCell ref="AA575:AB575"/>
    <mergeCell ref="AC575:AD575"/>
    <mergeCell ref="A576:B576"/>
    <mergeCell ref="C576:H576"/>
    <mergeCell ref="J576:M576"/>
    <mergeCell ref="N576:S576"/>
    <mergeCell ref="T576:X576"/>
    <mergeCell ref="Y576:Z576"/>
    <mergeCell ref="AA576:AB576"/>
    <mergeCell ref="AC576:AD576"/>
    <mergeCell ref="A575:B575"/>
    <mergeCell ref="C575:H575"/>
    <mergeCell ref="J575:M575"/>
    <mergeCell ref="N575:S575"/>
    <mergeCell ref="T575:X575"/>
    <mergeCell ref="Y573:Z573"/>
    <mergeCell ref="AA573:AB573"/>
    <mergeCell ref="AC573:AD573"/>
    <mergeCell ref="A574:B574"/>
    <mergeCell ref="C574:H574"/>
    <mergeCell ref="J574:M574"/>
    <mergeCell ref="N574:S574"/>
    <mergeCell ref="T574:X574"/>
    <mergeCell ref="Y574:Z574"/>
    <mergeCell ref="AA574:AB574"/>
    <mergeCell ref="AC574:AD574"/>
    <mergeCell ref="A573:B573"/>
    <mergeCell ref="C573:H573"/>
    <mergeCell ref="J573:M573"/>
    <mergeCell ref="N573:S573"/>
    <mergeCell ref="T573:X573"/>
    <mergeCell ref="Y583:Z583"/>
    <mergeCell ref="AA583:AB583"/>
    <mergeCell ref="AC583:AD583"/>
    <mergeCell ref="A584:B584"/>
    <mergeCell ref="C584:H584"/>
    <mergeCell ref="J584:M584"/>
    <mergeCell ref="N584:S584"/>
    <mergeCell ref="T584:X584"/>
    <mergeCell ref="Y584:Z584"/>
    <mergeCell ref="AA584:AB584"/>
    <mergeCell ref="AC584:AD584"/>
    <mergeCell ref="A583:B583"/>
    <mergeCell ref="C583:H583"/>
    <mergeCell ref="J583:M583"/>
    <mergeCell ref="N583:S583"/>
    <mergeCell ref="T583:X583"/>
    <mergeCell ref="Y581:Z581"/>
    <mergeCell ref="AA581:AB581"/>
    <mergeCell ref="AC581:AD581"/>
    <mergeCell ref="A582:B582"/>
    <mergeCell ref="C582:H582"/>
    <mergeCell ref="J582:M582"/>
    <mergeCell ref="N582:S582"/>
    <mergeCell ref="T582:X582"/>
    <mergeCell ref="Y582:Z582"/>
    <mergeCell ref="AA582:AB582"/>
    <mergeCell ref="AC582:AD582"/>
    <mergeCell ref="A581:B581"/>
    <mergeCell ref="C581:H581"/>
    <mergeCell ref="J581:M581"/>
    <mergeCell ref="N581:S581"/>
    <mergeCell ref="T581:X581"/>
    <mergeCell ref="Y579:Z579"/>
    <mergeCell ref="AA579:AB579"/>
    <mergeCell ref="AC579:AD579"/>
    <mergeCell ref="A580:B580"/>
    <mergeCell ref="C580:H580"/>
    <mergeCell ref="J580:M580"/>
    <mergeCell ref="N580:S580"/>
    <mergeCell ref="T580:X580"/>
    <mergeCell ref="Y580:Z580"/>
    <mergeCell ref="AA580:AB580"/>
    <mergeCell ref="AC580:AD580"/>
    <mergeCell ref="A579:B579"/>
    <mergeCell ref="C579:H579"/>
    <mergeCell ref="J579:M579"/>
    <mergeCell ref="N579:S579"/>
    <mergeCell ref="T579:X579"/>
    <mergeCell ref="V590:X590"/>
    <mergeCell ref="Y590:Z590"/>
    <mergeCell ref="AA590:AB590"/>
    <mergeCell ref="AC590:AD590"/>
    <mergeCell ref="B591:D591"/>
    <mergeCell ref="E591:G591"/>
    <mergeCell ref="H591:I591"/>
    <mergeCell ref="J591:K591"/>
    <mergeCell ref="L591:U591"/>
    <mergeCell ref="V591:X591"/>
    <mergeCell ref="Y591:Z591"/>
    <mergeCell ref="AA591:AB591"/>
    <mergeCell ref="AC591:AD591"/>
    <mergeCell ref="B590:D590"/>
    <mergeCell ref="E590:G590"/>
    <mergeCell ref="H590:I590"/>
    <mergeCell ref="J590:K590"/>
    <mergeCell ref="L590:U590"/>
    <mergeCell ref="A587:AG588"/>
    <mergeCell ref="B589:D589"/>
    <mergeCell ref="E589:G589"/>
    <mergeCell ref="H589:I589"/>
    <mergeCell ref="J589:K589"/>
    <mergeCell ref="L589:U589"/>
    <mergeCell ref="V589:X589"/>
    <mergeCell ref="Y589:Z589"/>
    <mergeCell ref="AA589:AB589"/>
    <mergeCell ref="AC589:AD589"/>
    <mergeCell ref="Y585:Z585"/>
    <mergeCell ref="AA585:AB585"/>
    <mergeCell ref="AC585:AD585"/>
    <mergeCell ref="A586:B586"/>
    <mergeCell ref="C586:H586"/>
    <mergeCell ref="J586:M586"/>
    <mergeCell ref="N586:S586"/>
    <mergeCell ref="T586:X586"/>
    <mergeCell ref="Y586:Z586"/>
    <mergeCell ref="AA586:AB586"/>
    <mergeCell ref="AC586:AD586"/>
    <mergeCell ref="A585:B585"/>
    <mergeCell ref="C585:H585"/>
    <mergeCell ref="J585:M585"/>
    <mergeCell ref="N585:S585"/>
    <mergeCell ref="T585:X585"/>
    <mergeCell ref="V594:X594"/>
    <mergeCell ref="Y594:Z594"/>
    <mergeCell ref="AA594:AB594"/>
    <mergeCell ref="AC594:AD594"/>
    <mergeCell ref="B595:D595"/>
    <mergeCell ref="E595:G595"/>
    <mergeCell ref="H595:I595"/>
    <mergeCell ref="J595:K595"/>
    <mergeCell ref="L595:U595"/>
    <mergeCell ref="V595:X595"/>
    <mergeCell ref="Y595:Z595"/>
    <mergeCell ref="AA595:AB595"/>
    <mergeCell ref="AC595:AD595"/>
    <mergeCell ref="B594:D594"/>
    <mergeCell ref="E594:G594"/>
    <mergeCell ref="H594:I594"/>
    <mergeCell ref="J594:K594"/>
    <mergeCell ref="L594:U594"/>
    <mergeCell ref="V592:X592"/>
    <mergeCell ref="Y592:Z592"/>
    <mergeCell ref="AA592:AB592"/>
    <mergeCell ref="AC592:AD592"/>
    <mergeCell ref="B593:D593"/>
    <mergeCell ref="E593:G593"/>
    <mergeCell ref="H593:I593"/>
    <mergeCell ref="J593:K593"/>
    <mergeCell ref="L593:U593"/>
    <mergeCell ref="V593:X593"/>
    <mergeCell ref="Y593:Z593"/>
    <mergeCell ref="AA593:AB593"/>
    <mergeCell ref="AC593:AD593"/>
    <mergeCell ref="B592:D592"/>
    <mergeCell ref="E592:G592"/>
    <mergeCell ref="H592:I592"/>
    <mergeCell ref="J592:K592"/>
    <mergeCell ref="L592:U592"/>
    <mergeCell ref="V598:X598"/>
    <mergeCell ref="Y598:Z598"/>
    <mergeCell ref="AA598:AB598"/>
    <mergeCell ref="AC598:AD598"/>
    <mergeCell ref="B599:D599"/>
    <mergeCell ref="E599:G599"/>
    <mergeCell ref="H599:I599"/>
    <mergeCell ref="J599:K599"/>
    <mergeCell ref="L599:U599"/>
    <mergeCell ref="V599:X599"/>
    <mergeCell ref="Y599:Z599"/>
    <mergeCell ref="AA599:AB599"/>
    <mergeCell ref="AC599:AD599"/>
    <mergeCell ref="B598:D598"/>
    <mergeCell ref="E598:G598"/>
    <mergeCell ref="H598:I598"/>
    <mergeCell ref="J598:K598"/>
    <mergeCell ref="L598:U598"/>
    <mergeCell ref="V596:X596"/>
    <mergeCell ref="Y596:Z596"/>
    <mergeCell ref="AA596:AB596"/>
    <mergeCell ref="AC596:AD596"/>
    <mergeCell ref="B597:D597"/>
    <mergeCell ref="E597:G597"/>
    <mergeCell ref="H597:I597"/>
    <mergeCell ref="J597:K597"/>
    <mergeCell ref="L597:U597"/>
    <mergeCell ref="V597:X597"/>
    <mergeCell ref="Y597:Z597"/>
    <mergeCell ref="AA597:AB597"/>
    <mergeCell ref="AC597:AD597"/>
    <mergeCell ref="B596:D596"/>
    <mergeCell ref="E596:G596"/>
    <mergeCell ref="H596:I596"/>
    <mergeCell ref="J596:K596"/>
    <mergeCell ref="L596:U596"/>
    <mergeCell ref="V602:X602"/>
    <mergeCell ref="Y602:Z602"/>
    <mergeCell ref="AA602:AB602"/>
    <mergeCell ref="AC602:AD602"/>
    <mergeCell ref="B603:D603"/>
    <mergeCell ref="E603:G603"/>
    <mergeCell ref="H603:I603"/>
    <mergeCell ref="J603:K603"/>
    <mergeCell ref="L603:U603"/>
    <mergeCell ref="V603:X603"/>
    <mergeCell ref="Y603:Z603"/>
    <mergeCell ref="AA603:AB603"/>
    <mergeCell ref="AC603:AD603"/>
    <mergeCell ref="B602:D602"/>
    <mergeCell ref="E602:G602"/>
    <mergeCell ref="H602:I602"/>
    <mergeCell ref="J602:K602"/>
    <mergeCell ref="L602:U602"/>
    <mergeCell ref="V600:X600"/>
    <mergeCell ref="Y600:Z600"/>
    <mergeCell ref="AA600:AB600"/>
    <mergeCell ref="AC600:AD600"/>
    <mergeCell ref="B601:D601"/>
    <mergeCell ref="E601:G601"/>
    <mergeCell ref="H601:I601"/>
    <mergeCell ref="J601:K601"/>
    <mergeCell ref="L601:U601"/>
    <mergeCell ref="V601:X601"/>
    <mergeCell ref="Y601:Z601"/>
    <mergeCell ref="AA601:AB601"/>
    <mergeCell ref="AC601:AD601"/>
    <mergeCell ref="B600:D600"/>
    <mergeCell ref="E600:G600"/>
    <mergeCell ref="H600:I600"/>
    <mergeCell ref="J600:K600"/>
    <mergeCell ref="L600:U600"/>
    <mergeCell ref="V606:X606"/>
    <mergeCell ref="Y606:Z606"/>
    <mergeCell ref="AA606:AB606"/>
    <mergeCell ref="AC606:AD606"/>
    <mergeCell ref="B607:D607"/>
    <mergeCell ref="E607:G607"/>
    <mergeCell ref="H607:I607"/>
    <mergeCell ref="J607:K607"/>
    <mergeCell ref="L607:U607"/>
    <mergeCell ref="V607:X607"/>
    <mergeCell ref="Y607:Z607"/>
    <mergeCell ref="AA607:AB607"/>
    <mergeCell ref="AC607:AD607"/>
    <mergeCell ref="B606:D606"/>
    <mergeCell ref="E606:G606"/>
    <mergeCell ref="H606:I606"/>
    <mergeCell ref="J606:K606"/>
    <mergeCell ref="L606:U606"/>
    <mergeCell ref="V604:X604"/>
    <mergeCell ref="Y604:Z604"/>
    <mergeCell ref="AA604:AB604"/>
    <mergeCell ref="AC604:AD604"/>
    <mergeCell ref="B605:D605"/>
    <mergeCell ref="E605:G605"/>
    <mergeCell ref="H605:I605"/>
    <mergeCell ref="J605:K605"/>
    <mergeCell ref="L605:U605"/>
    <mergeCell ref="V605:X605"/>
    <mergeCell ref="Y605:Z605"/>
    <mergeCell ref="AA605:AB605"/>
    <mergeCell ref="AC605:AD605"/>
    <mergeCell ref="B604:D604"/>
    <mergeCell ref="E604:G604"/>
    <mergeCell ref="H604:I604"/>
    <mergeCell ref="J604:K604"/>
    <mergeCell ref="L604:U604"/>
    <mergeCell ref="V610:X610"/>
    <mergeCell ref="Y610:Z610"/>
    <mergeCell ref="AA610:AB610"/>
    <mergeCell ref="AC610:AD610"/>
    <mergeCell ref="B611:D611"/>
    <mergeCell ref="E611:G611"/>
    <mergeCell ref="H611:I611"/>
    <mergeCell ref="J611:K611"/>
    <mergeCell ref="L611:U611"/>
    <mergeCell ref="V611:X611"/>
    <mergeCell ref="Y611:Z611"/>
    <mergeCell ref="AA611:AB611"/>
    <mergeCell ref="AC611:AD611"/>
    <mergeCell ref="B610:D610"/>
    <mergeCell ref="E610:G610"/>
    <mergeCell ref="H610:I610"/>
    <mergeCell ref="J610:K610"/>
    <mergeCell ref="L610:U610"/>
    <mergeCell ref="V608:X608"/>
    <mergeCell ref="Y608:Z608"/>
    <mergeCell ref="AA608:AB608"/>
    <mergeCell ref="AC608:AD608"/>
    <mergeCell ref="B609:D609"/>
    <mergeCell ref="E609:G609"/>
    <mergeCell ref="H609:I609"/>
    <mergeCell ref="J609:K609"/>
    <mergeCell ref="L609:U609"/>
    <mergeCell ref="V609:X609"/>
    <mergeCell ref="Y609:Z609"/>
    <mergeCell ref="AA609:AB609"/>
    <mergeCell ref="AC609:AD609"/>
    <mergeCell ref="B608:D608"/>
    <mergeCell ref="E608:G608"/>
    <mergeCell ref="H608:I608"/>
    <mergeCell ref="J608:K608"/>
    <mergeCell ref="L608:U608"/>
    <mergeCell ref="V614:X614"/>
    <mergeCell ref="Y614:Z614"/>
    <mergeCell ref="AA614:AB614"/>
    <mergeCell ref="AC614:AD614"/>
    <mergeCell ref="B615:D615"/>
    <mergeCell ref="E615:G615"/>
    <mergeCell ref="H615:I615"/>
    <mergeCell ref="J615:K615"/>
    <mergeCell ref="L615:U615"/>
    <mergeCell ref="V615:X615"/>
    <mergeCell ref="Y615:Z615"/>
    <mergeCell ref="AA615:AB615"/>
    <mergeCell ref="AC615:AD615"/>
    <mergeCell ref="B614:D614"/>
    <mergeCell ref="E614:G614"/>
    <mergeCell ref="H614:I614"/>
    <mergeCell ref="J614:K614"/>
    <mergeCell ref="L614:U614"/>
    <mergeCell ref="V612:X612"/>
    <mergeCell ref="Y612:Z612"/>
    <mergeCell ref="AA612:AB612"/>
    <mergeCell ref="AC612:AD612"/>
    <mergeCell ref="B613:D613"/>
    <mergeCell ref="E613:G613"/>
    <mergeCell ref="H613:I613"/>
    <mergeCell ref="J613:K613"/>
    <mergeCell ref="L613:U613"/>
    <mergeCell ref="V613:X613"/>
    <mergeCell ref="Y613:Z613"/>
    <mergeCell ref="AA613:AB613"/>
    <mergeCell ref="AC613:AD613"/>
    <mergeCell ref="B612:D612"/>
    <mergeCell ref="E612:G612"/>
    <mergeCell ref="H612:I612"/>
    <mergeCell ref="J612:K612"/>
    <mergeCell ref="L612:U612"/>
    <mergeCell ref="V618:X618"/>
    <mergeCell ref="Y618:Z618"/>
    <mergeCell ref="AA618:AB618"/>
    <mergeCell ref="AC618:AD618"/>
    <mergeCell ref="B619:D619"/>
    <mergeCell ref="E619:G619"/>
    <mergeCell ref="H619:I619"/>
    <mergeCell ref="J619:K619"/>
    <mergeCell ref="L619:U619"/>
    <mergeCell ref="V619:X619"/>
    <mergeCell ref="Y619:Z619"/>
    <mergeCell ref="AA619:AB619"/>
    <mergeCell ref="AC619:AD619"/>
    <mergeCell ref="B618:D618"/>
    <mergeCell ref="E618:G618"/>
    <mergeCell ref="H618:I618"/>
    <mergeCell ref="J618:K618"/>
    <mergeCell ref="L618:U618"/>
    <mergeCell ref="V616:X616"/>
    <mergeCell ref="Y616:Z616"/>
    <mergeCell ref="AA616:AB616"/>
    <mergeCell ref="AC616:AD616"/>
    <mergeCell ref="B617:D617"/>
    <mergeCell ref="E617:G617"/>
    <mergeCell ref="H617:I617"/>
    <mergeCell ref="J617:K617"/>
    <mergeCell ref="L617:U617"/>
    <mergeCell ref="V617:X617"/>
    <mergeCell ref="Y617:Z617"/>
    <mergeCell ref="AA617:AB617"/>
    <mergeCell ref="AC617:AD617"/>
    <mergeCell ref="B616:D616"/>
    <mergeCell ref="E616:G616"/>
    <mergeCell ref="H616:I616"/>
    <mergeCell ref="J616:K616"/>
    <mergeCell ref="L616:U616"/>
    <mergeCell ref="V622:X622"/>
    <mergeCell ref="Y622:Z622"/>
    <mergeCell ref="AA622:AB622"/>
    <mergeCell ref="AC622:AD622"/>
    <mergeCell ref="B623:D623"/>
    <mergeCell ref="E623:G623"/>
    <mergeCell ref="H623:I623"/>
    <mergeCell ref="J623:K623"/>
    <mergeCell ref="L623:U623"/>
    <mergeCell ref="V623:X623"/>
    <mergeCell ref="Y623:Z623"/>
    <mergeCell ref="AA623:AB623"/>
    <mergeCell ref="AC623:AD623"/>
    <mergeCell ref="B622:D622"/>
    <mergeCell ref="E622:G622"/>
    <mergeCell ref="H622:I622"/>
    <mergeCell ref="J622:K622"/>
    <mergeCell ref="L622:U622"/>
    <mergeCell ref="V620:X620"/>
    <mergeCell ref="Y620:Z620"/>
    <mergeCell ref="AA620:AB620"/>
    <mergeCell ref="AC620:AD620"/>
    <mergeCell ref="B621:D621"/>
    <mergeCell ref="E621:G621"/>
    <mergeCell ref="H621:I621"/>
    <mergeCell ref="J621:K621"/>
    <mergeCell ref="L621:U621"/>
    <mergeCell ref="V621:X621"/>
    <mergeCell ref="Y621:Z621"/>
    <mergeCell ref="AA621:AB621"/>
    <mergeCell ref="AC621:AD621"/>
    <mergeCell ref="B620:D620"/>
    <mergeCell ref="E620:G620"/>
    <mergeCell ref="H620:I620"/>
    <mergeCell ref="J620:K620"/>
    <mergeCell ref="L620:U620"/>
    <mergeCell ref="V626:X626"/>
    <mergeCell ref="Y626:Z626"/>
    <mergeCell ref="AA626:AB626"/>
    <mergeCell ref="AC626:AD626"/>
    <mergeCell ref="B627:D627"/>
    <mergeCell ref="E627:G627"/>
    <mergeCell ref="H627:I627"/>
    <mergeCell ref="J627:K627"/>
    <mergeCell ref="L627:U627"/>
    <mergeCell ref="V627:X627"/>
    <mergeCell ref="Y627:Z627"/>
    <mergeCell ref="AA627:AB627"/>
    <mergeCell ref="AC627:AD627"/>
    <mergeCell ref="B626:D626"/>
    <mergeCell ref="E626:G626"/>
    <mergeCell ref="H626:I626"/>
    <mergeCell ref="J626:K626"/>
    <mergeCell ref="L626:U626"/>
    <mergeCell ref="V624:X624"/>
    <mergeCell ref="Y624:Z624"/>
    <mergeCell ref="AA624:AB624"/>
    <mergeCell ref="AC624:AD624"/>
    <mergeCell ref="B625:D625"/>
    <mergeCell ref="E625:G625"/>
    <mergeCell ref="H625:I625"/>
    <mergeCell ref="J625:K625"/>
    <mergeCell ref="L625:U625"/>
    <mergeCell ref="V625:X625"/>
    <mergeCell ref="Y625:Z625"/>
    <mergeCell ref="AA625:AB625"/>
    <mergeCell ref="AC625:AD625"/>
    <mergeCell ref="B624:D624"/>
    <mergeCell ref="E624:G624"/>
    <mergeCell ref="H624:I624"/>
    <mergeCell ref="J624:K624"/>
    <mergeCell ref="L624:U624"/>
    <mergeCell ref="V630:X630"/>
    <mergeCell ref="Y630:Z630"/>
    <mergeCell ref="AA630:AB630"/>
    <mergeCell ref="AC630:AD630"/>
    <mergeCell ref="B631:D631"/>
    <mergeCell ref="E631:G631"/>
    <mergeCell ref="H631:I631"/>
    <mergeCell ref="J631:K631"/>
    <mergeCell ref="L631:U631"/>
    <mergeCell ref="V631:X631"/>
    <mergeCell ref="Y631:Z631"/>
    <mergeCell ref="AA631:AB631"/>
    <mergeCell ref="AC631:AD631"/>
    <mergeCell ref="B630:D630"/>
    <mergeCell ref="E630:G630"/>
    <mergeCell ref="H630:I630"/>
    <mergeCell ref="J630:K630"/>
    <mergeCell ref="L630:U630"/>
    <mergeCell ref="V628:X628"/>
    <mergeCell ref="Y628:Z628"/>
    <mergeCell ref="AA628:AB628"/>
    <mergeCell ref="AC628:AD628"/>
    <mergeCell ref="B629:D629"/>
    <mergeCell ref="E629:G629"/>
    <mergeCell ref="H629:I629"/>
    <mergeCell ref="J629:K629"/>
    <mergeCell ref="L629:U629"/>
    <mergeCell ref="V629:X629"/>
    <mergeCell ref="Y629:Z629"/>
    <mergeCell ref="AA629:AB629"/>
    <mergeCell ref="AC629:AD629"/>
    <mergeCell ref="B628:D628"/>
    <mergeCell ref="E628:G628"/>
    <mergeCell ref="H628:I628"/>
    <mergeCell ref="J628:K628"/>
    <mergeCell ref="L628:U628"/>
    <mergeCell ref="V634:X634"/>
    <mergeCell ref="Y634:Z634"/>
    <mergeCell ref="AA634:AB634"/>
    <mergeCell ref="AC634:AD634"/>
    <mergeCell ref="B635:D635"/>
    <mergeCell ref="E635:G635"/>
    <mergeCell ref="H635:I635"/>
    <mergeCell ref="J635:K635"/>
    <mergeCell ref="L635:U635"/>
    <mergeCell ref="V635:X635"/>
    <mergeCell ref="Y635:Z635"/>
    <mergeCell ref="AA635:AB635"/>
    <mergeCell ref="AC635:AD635"/>
    <mergeCell ref="B634:D634"/>
    <mergeCell ref="E634:G634"/>
    <mergeCell ref="H634:I634"/>
    <mergeCell ref="J634:K634"/>
    <mergeCell ref="L634:U634"/>
    <mergeCell ref="V632:X632"/>
    <mergeCell ref="Y632:Z632"/>
    <mergeCell ref="AA632:AB632"/>
    <mergeCell ref="AC632:AD632"/>
    <mergeCell ref="B633:D633"/>
    <mergeCell ref="E633:G633"/>
    <mergeCell ref="H633:I633"/>
    <mergeCell ref="J633:K633"/>
    <mergeCell ref="L633:U633"/>
    <mergeCell ref="V633:X633"/>
    <mergeCell ref="Y633:Z633"/>
    <mergeCell ref="AA633:AB633"/>
    <mergeCell ref="AC633:AD633"/>
    <mergeCell ref="B632:D632"/>
    <mergeCell ref="E632:G632"/>
    <mergeCell ref="H632:I632"/>
    <mergeCell ref="J632:K632"/>
    <mergeCell ref="L632:U632"/>
    <mergeCell ref="A640:AG641"/>
    <mergeCell ref="B642:D642"/>
    <mergeCell ref="E642:F642"/>
    <mergeCell ref="G642:I642"/>
    <mergeCell ref="J642:O642"/>
    <mergeCell ref="P642:V642"/>
    <mergeCell ref="W642:Y642"/>
    <mergeCell ref="Z642:AA642"/>
    <mergeCell ref="AB642:AC642"/>
    <mergeCell ref="AD642:AE642"/>
    <mergeCell ref="V638:X638"/>
    <mergeCell ref="Y638:Z638"/>
    <mergeCell ref="AA638:AB638"/>
    <mergeCell ref="AC638:AD638"/>
    <mergeCell ref="B639:D639"/>
    <mergeCell ref="E639:G639"/>
    <mergeCell ref="H639:I639"/>
    <mergeCell ref="J639:K639"/>
    <mergeCell ref="L639:U639"/>
    <mergeCell ref="V639:X639"/>
    <mergeCell ref="Y639:Z639"/>
    <mergeCell ref="AA639:AB639"/>
    <mergeCell ref="AC639:AD639"/>
    <mergeCell ref="B638:D638"/>
    <mergeCell ref="E638:G638"/>
    <mergeCell ref="H638:I638"/>
    <mergeCell ref="J638:K638"/>
    <mergeCell ref="L638:U638"/>
    <mergeCell ref="V636:X636"/>
    <mergeCell ref="Y636:Z636"/>
    <mergeCell ref="AA636:AB636"/>
    <mergeCell ref="AC636:AD636"/>
    <mergeCell ref="B637:D637"/>
    <mergeCell ref="E637:G637"/>
    <mergeCell ref="H637:I637"/>
    <mergeCell ref="J637:K637"/>
    <mergeCell ref="L637:U637"/>
    <mergeCell ref="V637:X637"/>
    <mergeCell ref="Y637:Z637"/>
    <mergeCell ref="AA637:AB637"/>
    <mergeCell ref="AC637:AD637"/>
    <mergeCell ref="B636:D636"/>
    <mergeCell ref="E636:G636"/>
    <mergeCell ref="H636:I636"/>
    <mergeCell ref="J636:K636"/>
    <mergeCell ref="L636:U636"/>
    <mergeCell ref="W645:Y645"/>
    <mergeCell ref="Z645:AA645"/>
    <mergeCell ref="AB645:AC645"/>
    <mergeCell ref="AD645:AE645"/>
    <mergeCell ref="B646:D646"/>
    <mergeCell ref="E646:F646"/>
    <mergeCell ref="G646:I646"/>
    <mergeCell ref="J646:O646"/>
    <mergeCell ref="P646:V646"/>
    <mergeCell ref="W646:Y646"/>
    <mergeCell ref="Z646:AA646"/>
    <mergeCell ref="AB646:AC646"/>
    <mergeCell ref="AD646:AE646"/>
    <mergeCell ref="B645:D645"/>
    <mergeCell ref="E645:F645"/>
    <mergeCell ref="G645:I645"/>
    <mergeCell ref="J645:O645"/>
    <mergeCell ref="P645:V645"/>
    <mergeCell ref="W643:Y643"/>
    <mergeCell ref="Z643:AA643"/>
    <mergeCell ref="AB643:AC643"/>
    <mergeCell ref="AD643:AE643"/>
    <mergeCell ref="B644:D644"/>
    <mergeCell ref="E644:F644"/>
    <mergeCell ref="G644:I644"/>
    <mergeCell ref="J644:O644"/>
    <mergeCell ref="P644:V644"/>
    <mergeCell ref="W644:Y644"/>
    <mergeCell ref="Z644:AA644"/>
    <mergeCell ref="AB644:AC644"/>
    <mergeCell ref="AD644:AE644"/>
    <mergeCell ref="B643:D643"/>
    <mergeCell ref="E643:F643"/>
    <mergeCell ref="G643:I643"/>
    <mergeCell ref="J643:O643"/>
    <mergeCell ref="P643:V643"/>
    <mergeCell ref="W649:Y649"/>
    <mergeCell ref="Z649:AA649"/>
    <mergeCell ref="AB649:AC649"/>
    <mergeCell ref="AD649:AE649"/>
    <mergeCell ref="B650:D650"/>
    <mergeCell ref="E650:F650"/>
    <mergeCell ref="G650:I650"/>
    <mergeCell ref="J650:O650"/>
    <mergeCell ref="P650:V650"/>
    <mergeCell ref="W650:Y650"/>
    <mergeCell ref="Z650:AA650"/>
    <mergeCell ref="AB650:AC650"/>
    <mergeCell ref="AD650:AE650"/>
    <mergeCell ref="B649:D649"/>
    <mergeCell ref="E649:F649"/>
    <mergeCell ref="G649:I649"/>
    <mergeCell ref="J649:O649"/>
    <mergeCell ref="P649:V649"/>
    <mergeCell ref="W647:Y647"/>
    <mergeCell ref="Z647:AA647"/>
    <mergeCell ref="AB647:AC647"/>
    <mergeCell ref="AD647:AE647"/>
    <mergeCell ref="B648:D648"/>
    <mergeCell ref="E648:F648"/>
    <mergeCell ref="G648:I648"/>
    <mergeCell ref="J648:O648"/>
    <mergeCell ref="P648:V648"/>
    <mergeCell ref="W648:Y648"/>
    <mergeCell ref="Z648:AA648"/>
    <mergeCell ref="AB648:AC648"/>
    <mergeCell ref="AD648:AE648"/>
    <mergeCell ref="B647:D647"/>
    <mergeCell ref="E647:F647"/>
    <mergeCell ref="G647:I647"/>
    <mergeCell ref="J647:O647"/>
    <mergeCell ref="P647:V647"/>
    <mergeCell ref="W653:Y653"/>
    <mergeCell ref="Z653:AA653"/>
    <mergeCell ref="AB653:AC653"/>
    <mergeCell ref="AD653:AE653"/>
    <mergeCell ref="B654:D654"/>
    <mergeCell ref="E654:F654"/>
    <mergeCell ref="G654:I654"/>
    <mergeCell ref="J654:O654"/>
    <mergeCell ref="P654:V654"/>
    <mergeCell ref="W654:Y654"/>
    <mergeCell ref="Z654:AA654"/>
    <mergeCell ref="AB654:AC654"/>
    <mergeCell ref="AD654:AE654"/>
    <mergeCell ref="B653:D653"/>
    <mergeCell ref="E653:F653"/>
    <mergeCell ref="G653:I653"/>
    <mergeCell ref="J653:O653"/>
    <mergeCell ref="P653:V653"/>
    <mergeCell ref="W651:Y651"/>
    <mergeCell ref="Z651:AA651"/>
    <mergeCell ref="AB651:AC651"/>
    <mergeCell ref="AD651:AE651"/>
    <mergeCell ref="B652:D652"/>
    <mergeCell ref="E652:F652"/>
    <mergeCell ref="G652:I652"/>
    <mergeCell ref="J652:O652"/>
    <mergeCell ref="P652:V652"/>
    <mergeCell ref="W652:Y652"/>
    <mergeCell ref="Z652:AA652"/>
    <mergeCell ref="AB652:AC652"/>
    <mergeCell ref="AD652:AE652"/>
    <mergeCell ref="B651:D651"/>
    <mergeCell ref="E651:F651"/>
    <mergeCell ref="G651:I651"/>
    <mergeCell ref="J651:O651"/>
    <mergeCell ref="P651:V651"/>
    <mergeCell ref="W657:Y657"/>
    <mergeCell ref="Z657:AA657"/>
    <mergeCell ref="AB657:AC657"/>
    <mergeCell ref="AD657:AE657"/>
    <mergeCell ref="B658:D658"/>
    <mergeCell ref="E658:F658"/>
    <mergeCell ref="G658:I658"/>
    <mergeCell ref="J658:O658"/>
    <mergeCell ref="P658:V658"/>
    <mergeCell ref="W658:Y658"/>
    <mergeCell ref="Z658:AA658"/>
    <mergeCell ref="AB658:AC658"/>
    <mergeCell ref="AD658:AE658"/>
    <mergeCell ref="B657:D657"/>
    <mergeCell ref="E657:F657"/>
    <mergeCell ref="G657:I657"/>
    <mergeCell ref="J657:O657"/>
    <mergeCell ref="P657:V657"/>
    <mergeCell ref="W655:Y655"/>
    <mergeCell ref="Z655:AA655"/>
    <mergeCell ref="AB655:AC655"/>
    <mergeCell ref="AD655:AE655"/>
    <mergeCell ref="B656:D656"/>
    <mergeCell ref="E656:F656"/>
    <mergeCell ref="G656:I656"/>
    <mergeCell ref="J656:O656"/>
    <mergeCell ref="P656:V656"/>
    <mergeCell ref="W656:Y656"/>
    <mergeCell ref="Z656:AA656"/>
    <mergeCell ref="AB656:AC656"/>
    <mergeCell ref="AD656:AE656"/>
    <mergeCell ref="B655:D655"/>
    <mergeCell ref="E655:F655"/>
    <mergeCell ref="G655:I655"/>
    <mergeCell ref="J655:O655"/>
    <mergeCell ref="P655:V655"/>
    <mergeCell ref="W661:Y661"/>
    <mergeCell ref="Z661:AA661"/>
    <mergeCell ref="AB661:AC661"/>
    <mergeCell ref="AD661:AE661"/>
    <mergeCell ref="B662:D662"/>
    <mergeCell ref="E662:F662"/>
    <mergeCell ref="G662:I662"/>
    <mergeCell ref="J662:O662"/>
    <mergeCell ref="P662:V662"/>
    <mergeCell ref="W662:Y662"/>
    <mergeCell ref="Z662:AA662"/>
    <mergeCell ref="AB662:AC662"/>
    <mergeCell ref="AD662:AE662"/>
    <mergeCell ref="B661:D661"/>
    <mergeCell ref="E661:F661"/>
    <mergeCell ref="G661:I661"/>
    <mergeCell ref="J661:O661"/>
    <mergeCell ref="P661:V661"/>
    <mergeCell ref="W659:Y659"/>
    <mergeCell ref="Z659:AA659"/>
    <mergeCell ref="AB659:AC659"/>
    <mergeCell ref="AD659:AE659"/>
    <mergeCell ref="B660:D660"/>
    <mergeCell ref="E660:F660"/>
    <mergeCell ref="G660:I660"/>
    <mergeCell ref="J660:O660"/>
    <mergeCell ref="P660:V660"/>
    <mergeCell ref="W660:Y660"/>
    <mergeCell ref="Z660:AA660"/>
    <mergeCell ref="AB660:AC660"/>
    <mergeCell ref="AD660:AE660"/>
    <mergeCell ref="B659:D659"/>
    <mergeCell ref="E659:F659"/>
    <mergeCell ref="G659:I659"/>
    <mergeCell ref="J659:O659"/>
    <mergeCell ref="P659:V659"/>
    <mergeCell ref="W665:Y665"/>
    <mergeCell ref="Z665:AA665"/>
    <mergeCell ref="AB665:AC665"/>
    <mergeCell ref="AD665:AE665"/>
    <mergeCell ref="B666:D666"/>
    <mergeCell ref="E666:F666"/>
    <mergeCell ref="G666:I666"/>
    <mergeCell ref="J666:O666"/>
    <mergeCell ref="P666:V666"/>
    <mergeCell ref="W666:Y666"/>
    <mergeCell ref="Z666:AA666"/>
    <mergeCell ref="AB666:AC666"/>
    <mergeCell ref="AD666:AE666"/>
    <mergeCell ref="B665:D665"/>
    <mergeCell ref="E665:F665"/>
    <mergeCell ref="G665:I665"/>
    <mergeCell ref="J665:O665"/>
    <mergeCell ref="P665:V665"/>
    <mergeCell ref="W663:Y663"/>
    <mergeCell ref="Z663:AA663"/>
    <mergeCell ref="AB663:AC663"/>
    <mergeCell ref="AD663:AE663"/>
    <mergeCell ref="B664:D664"/>
    <mergeCell ref="E664:F664"/>
    <mergeCell ref="G664:I664"/>
    <mergeCell ref="J664:O664"/>
    <mergeCell ref="P664:V664"/>
    <mergeCell ref="W664:Y664"/>
    <mergeCell ref="Z664:AA664"/>
    <mergeCell ref="AB664:AC664"/>
    <mergeCell ref="AD664:AE664"/>
    <mergeCell ref="B663:D663"/>
    <mergeCell ref="E663:F663"/>
    <mergeCell ref="G663:I663"/>
    <mergeCell ref="J663:O663"/>
    <mergeCell ref="P663:V663"/>
    <mergeCell ref="W669:Y669"/>
    <mergeCell ref="Z669:AA669"/>
    <mergeCell ref="AB669:AC669"/>
    <mergeCell ref="AD669:AE669"/>
    <mergeCell ref="B670:D670"/>
    <mergeCell ref="E670:F670"/>
    <mergeCell ref="G670:I670"/>
    <mergeCell ref="J670:O670"/>
    <mergeCell ref="P670:V670"/>
    <mergeCell ref="W670:Y670"/>
    <mergeCell ref="Z670:AA670"/>
    <mergeCell ref="AB670:AC670"/>
    <mergeCell ref="AD670:AE670"/>
    <mergeCell ref="B669:D669"/>
    <mergeCell ref="E669:F669"/>
    <mergeCell ref="G669:I669"/>
    <mergeCell ref="J669:O669"/>
    <mergeCell ref="P669:V669"/>
    <mergeCell ref="W667:Y667"/>
    <mergeCell ref="Z667:AA667"/>
    <mergeCell ref="AB667:AC667"/>
    <mergeCell ref="AD667:AE667"/>
    <mergeCell ref="B668:D668"/>
    <mergeCell ref="E668:F668"/>
    <mergeCell ref="G668:I668"/>
    <mergeCell ref="J668:O668"/>
    <mergeCell ref="P668:V668"/>
    <mergeCell ref="W668:Y668"/>
    <mergeCell ref="Z668:AA668"/>
    <mergeCell ref="AB668:AC668"/>
    <mergeCell ref="AD668:AE668"/>
    <mergeCell ref="B667:D667"/>
    <mergeCell ref="E667:F667"/>
    <mergeCell ref="G667:I667"/>
    <mergeCell ref="J667:O667"/>
    <mergeCell ref="P667:V667"/>
    <mergeCell ref="W673:Y673"/>
    <mergeCell ref="Z673:AA673"/>
    <mergeCell ref="AB673:AC673"/>
    <mergeCell ref="AD673:AE673"/>
    <mergeCell ref="B674:D674"/>
    <mergeCell ref="E674:F674"/>
    <mergeCell ref="G674:I674"/>
    <mergeCell ref="J674:O674"/>
    <mergeCell ref="P674:V674"/>
    <mergeCell ref="W674:Y674"/>
    <mergeCell ref="Z674:AA674"/>
    <mergeCell ref="AB674:AC674"/>
    <mergeCell ref="AD674:AE674"/>
    <mergeCell ref="B673:D673"/>
    <mergeCell ref="E673:F673"/>
    <mergeCell ref="G673:I673"/>
    <mergeCell ref="J673:O673"/>
    <mergeCell ref="P673:V673"/>
    <mergeCell ref="W671:Y671"/>
    <mergeCell ref="Z671:AA671"/>
    <mergeCell ref="AB671:AC671"/>
    <mergeCell ref="AD671:AE671"/>
    <mergeCell ref="B672:D672"/>
    <mergeCell ref="E672:F672"/>
    <mergeCell ref="G672:I672"/>
    <mergeCell ref="J672:O672"/>
    <mergeCell ref="P672:V672"/>
    <mergeCell ref="W672:Y672"/>
    <mergeCell ref="Z672:AA672"/>
    <mergeCell ref="AB672:AC672"/>
    <mergeCell ref="AD672:AE672"/>
    <mergeCell ref="B671:D671"/>
    <mergeCell ref="E671:F671"/>
    <mergeCell ref="G671:I671"/>
    <mergeCell ref="J671:O671"/>
    <mergeCell ref="P671:V671"/>
    <mergeCell ref="W677:Y677"/>
    <mergeCell ref="Z677:AA677"/>
    <mergeCell ref="AB677:AC677"/>
    <mergeCell ref="AD677:AE677"/>
    <mergeCell ref="B678:D678"/>
    <mergeCell ref="E678:F678"/>
    <mergeCell ref="G678:I678"/>
    <mergeCell ref="J678:O678"/>
    <mergeCell ref="P678:V678"/>
    <mergeCell ref="W678:Y678"/>
    <mergeCell ref="Z678:AA678"/>
    <mergeCell ref="AB678:AC678"/>
    <mergeCell ref="AD678:AE678"/>
    <mergeCell ref="B677:D677"/>
    <mergeCell ref="E677:F677"/>
    <mergeCell ref="G677:I677"/>
    <mergeCell ref="J677:O677"/>
    <mergeCell ref="P677:V677"/>
    <mergeCell ref="W675:Y675"/>
    <mergeCell ref="Z675:AA675"/>
    <mergeCell ref="AB675:AC675"/>
    <mergeCell ref="AD675:AE675"/>
    <mergeCell ref="B676:D676"/>
    <mergeCell ref="E676:F676"/>
    <mergeCell ref="G676:I676"/>
    <mergeCell ref="J676:O676"/>
    <mergeCell ref="P676:V676"/>
    <mergeCell ref="W676:Y676"/>
    <mergeCell ref="Z676:AA676"/>
    <mergeCell ref="AB676:AC676"/>
    <mergeCell ref="AD676:AE676"/>
    <mergeCell ref="B675:D675"/>
    <mergeCell ref="E675:F675"/>
    <mergeCell ref="G675:I675"/>
    <mergeCell ref="J675:O675"/>
    <mergeCell ref="P675:V675"/>
    <mergeCell ref="W681:Y681"/>
    <mergeCell ref="Z681:AA681"/>
    <mergeCell ref="AB681:AC681"/>
    <mergeCell ref="AD681:AE681"/>
    <mergeCell ref="B682:D682"/>
    <mergeCell ref="E682:F682"/>
    <mergeCell ref="G682:I682"/>
    <mergeCell ref="J682:O682"/>
    <mergeCell ref="P682:V682"/>
    <mergeCell ref="W682:Y682"/>
    <mergeCell ref="Z682:AA682"/>
    <mergeCell ref="AB682:AC682"/>
    <mergeCell ref="AD682:AE682"/>
    <mergeCell ref="B681:D681"/>
    <mergeCell ref="E681:F681"/>
    <mergeCell ref="G681:I681"/>
    <mergeCell ref="J681:O681"/>
    <mergeCell ref="P681:V681"/>
    <mergeCell ref="W679:Y679"/>
    <mergeCell ref="Z679:AA679"/>
    <mergeCell ref="AB679:AC679"/>
    <mergeCell ref="AD679:AE679"/>
    <mergeCell ref="B680:D680"/>
    <mergeCell ref="E680:F680"/>
    <mergeCell ref="G680:I680"/>
    <mergeCell ref="J680:O680"/>
    <mergeCell ref="P680:V680"/>
    <mergeCell ref="W680:Y680"/>
    <mergeCell ref="Z680:AA680"/>
    <mergeCell ref="AB680:AC680"/>
    <mergeCell ref="AD680:AE680"/>
    <mergeCell ref="B679:D679"/>
    <mergeCell ref="E679:F679"/>
    <mergeCell ref="G679:I679"/>
    <mergeCell ref="J679:O679"/>
    <mergeCell ref="P679:V679"/>
    <mergeCell ref="W685:Y685"/>
    <mergeCell ref="Z685:AA685"/>
    <mergeCell ref="AB685:AC685"/>
    <mergeCell ref="AD685:AE685"/>
    <mergeCell ref="B686:D686"/>
    <mergeCell ref="E686:F686"/>
    <mergeCell ref="G686:I686"/>
    <mergeCell ref="J686:O686"/>
    <mergeCell ref="P686:V686"/>
    <mergeCell ref="W686:Y686"/>
    <mergeCell ref="Z686:AA686"/>
    <mergeCell ref="AB686:AC686"/>
    <mergeCell ref="AD686:AE686"/>
    <mergeCell ref="B685:D685"/>
    <mergeCell ref="E685:F685"/>
    <mergeCell ref="G685:I685"/>
    <mergeCell ref="J685:O685"/>
    <mergeCell ref="P685:V685"/>
    <mergeCell ref="W683:Y683"/>
    <mergeCell ref="Z683:AA683"/>
    <mergeCell ref="AB683:AC683"/>
    <mergeCell ref="AD683:AE683"/>
    <mergeCell ref="B684:D684"/>
    <mergeCell ref="E684:F684"/>
    <mergeCell ref="G684:I684"/>
    <mergeCell ref="J684:O684"/>
    <mergeCell ref="P684:V684"/>
    <mergeCell ref="W684:Y684"/>
    <mergeCell ref="Z684:AA684"/>
    <mergeCell ref="AB684:AC684"/>
    <mergeCell ref="AD684:AE684"/>
    <mergeCell ref="B683:D683"/>
    <mergeCell ref="E683:F683"/>
    <mergeCell ref="G683:I683"/>
    <mergeCell ref="J683:O683"/>
    <mergeCell ref="P683:V683"/>
    <mergeCell ref="W689:Y689"/>
    <mergeCell ref="Z689:AA689"/>
    <mergeCell ref="AB689:AC689"/>
    <mergeCell ref="AD689:AE689"/>
    <mergeCell ref="B690:D690"/>
    <mergeCell ref="E690:F690"/>
    <mergeCell ref="G690:I690"/>
    <mergeCell ref="J690:O690"/>
    <mergeCell ref="P690:V690"/>
    <mergeCell ref="W690:Y690"/>
    <mergeCell ref="Z690:AA690"/>
    <mergeCell ref="AB690:AC690"/>
    <mergeCell ref="AD690:AE690"/>
    <mergeCell ref="B689:D689"/>
    <mergeCell ref="E689:F689"/>
    <mergeCell ref="G689:I689"/>
    <mergeCell ref="J689:O689"/>
    <mergeCell ref="P689:V689"/>
    <mergeCell ref="W687:Y687"/>
    <mergeCell ref="Z687:AA687"/>
    <mergeCell ref="AB687:AC687"/>
    <mergeCell ref="AD687:AE687"/>
    <mergeCell ref="B688:D688"/>
    <mergeCell ref="E688:F688"/>
    <mergeCell ref="G688:I688"/>
    <mergeCell ref="J688:O688"/>
    <mergeCell ref="P688:V688"/>
    <mergeCell ref="W688:Y688"/>
    <mergeCell ref="Z688:AA688"/>
    <mergeCell ref="AB688:AC688"/>
    <mergeCell ref="AD688:AE688"/>
    <mergeCell ref="B687:D687"/>
    <mergeCell ref="E687:F687"/>
    <mergeCell ref="G687:I687"/>
    <mergeCell ref="J687:O687"/>
    <mergeCell ref="P687:V687"/>
    <mergeCell ref="AA696:AB696"/>
    <mergeCell ref="AC696:AD696"/>
    <mergeCell ref="B697:D697"/>
    <mergeCell ref="E697:H697"/>
    <mergeCell ref="J697:O697"/>
    <mergeCell ref="P697:W697"/>
    <mergeCell ref="Y697:Z697"/>
    <mergeCell ref="AA697:AB697"/>
    <mergeCell ref="AC697:AD697"/>
    <mergeCell ref="B696:D696"/>
    <mergeCell ref="E696:H696"/>
    <mergeCell ref="J696:O696"/>
    <mergeCell ref="P696:W696"/>
    <mergeCell ref="Y696:Z696"/>
    <mergeCell ref="A693:AG694"/>
    <mergeCell ref="B695:D695"/>
    <mergeCell ref="E695:H695"/>
    <mergeCell ref="J695:O695"/>
    <mergeCell ref="P695:W695"/>
    <mergeCell ref="Y695:Z695"/>
    <mergeCell ref="AA695:AB695"/>
    <mergeCell ref="AC695:AD695"/>
    <mergeCell ref="W691:Y691"/>
    <mergeCell ref="Z691:AA691"/>
    <mergeCell ref="AB691:AC691"/>
    <mergeCell ref="AD691:AE691"/>
    <mergeCell ref="B692:D692"/>
    <mergeCell ref="E692:F692"/>
    <mergeCell ref="G692:I692"/>
    <mergeCell ref="J692:O692"/>
    <mergeCell ref="P692:V692"/>
    <mergeCell ref="W692:Y692"/>
    <mergeCell ref="Z692:AA692"/>
    <mergeCell ref="AB692:AC692"/>
    <mergeCell ref="AD692:AE692"/>
    <mergeCell ref="B691:D691"/>
    <mergeCell ref="E691:F691"/>
    <mergeCell ref="G691:I691"/>
    <mergeCell ref="J691:O691"/>
    <mergeCell ref="P691:V691"/>
    <mergeCell ref="AA702:AB702"/>
    <mergeCell ref="AC702:AD702"/>
    <mergeCell ref="B703:D703"/>
    <mergeCell ref="E703:H703"/>
    <mergeCell ref="J703:O703"/>
    <mergeCell ref="P703:W703"/>
    <mergeCell ref="Y703:Z703"/>
    <mergeCell ref="AA703:AB703"/>
    <mergeCell ref="AC703:AD703"/>
    <mergeCell ref="B702:D702"/>
    <mergeCell ref="E702:H702"/>
    <mergeCell ref="J702:O702"/>
    <mergeCell ref="P702:W702"/>
    <mergeCell ref="Y702:Z702"/>
    <mergeCell ref="AA700:AB700"/>
    <mergeCell ref="AC700:AD700"/>
    <mergeCell ref="B701:D701"/>
    <mergeCell ref="E701:H701"/>
    <mergeCell ref="J701:O701"/>
    <mergeCell ref="P701:W701"/>
    <mergeCell ref="Y701:Z701"/>
    <mergeCell ref="AA701:AB701"/>
    <mergeCell ref="AC701:AD701"/>
    <mergeCell ref="B700:D700"/>
    <mergeCell ref="E700:H700"/>
    <mergeCell ref="J700:O700"/>
    <mergeCell ref="P700:W700"/>
    <mergeCell ref="Y700:Z700"/>
    <mergeCell ref="AA698:AB698"/>
    <mergeCell ref="AC698:AD698"/>
    <mergeCell ref="B699:D699"/>
    <mergeCell ref="E699:H699"/>
    <mergeCell ref="J699:O699"/>
    <mergeCell ref="P699:W699"/>
    <mergeCell ref="Y699:Z699"/>
    <mergeCell ref="AA699:AB699"/>
    <mergeCell ref="AC699:AD699"/>
    <mergeCell ref="B698:D698"/>
    <mergeCell ref="E698:H698"/>
    <mergeCell ref="J698:O698"/>
    <mergeCell ref="P698:W698"/>
    <mergeCell ref="Y698:Z698"/>
    <mergeCell ref="AA708:AB708"/>
    <mergeCell ref="AC708:AD708"/>
    <mergeCell ref="B709:D709"/>
    <mergeCell ref="E709:H709"/>
    <mergeCell ref="J709:O709"/>
    <mergeCell ref="P709:W709"/>
    <mergeCell ref="Y709:Z709"/>
    <mergeCell ref="AA709:AB709"/>
    <mergeCell ref="AC709:AD709"/>
    <mergeCell ref="B708:D708"/>
    <mergeCell ref="E708:H708"/>
    <mergeCell ref="J708:O708"/>
    <mergeCell ref="P708:W708"/>
    <mergeCell ref="Y708:Z708"/>
    <mergeCell ref="AA706:AB706"/>
    <mergeCell ref="AC706:AD706"/>
    <mergeCell ref="B707:D707"/>
    <mergeCell ref="E707:H707"/>
    <mergeCell ref="J707:O707"/>
    <mergeCell ref="P707:W707"/>
    <mergeCell ref="Y707:Z707"/>
    <mergeCell ref="AA707:AB707"/>
    <mergeCell ref="AC707:AD707"/>
    <mergeCell ref="B706:D706"/>
    <mergeCell ref="E706:H706"/>
    <mergeCell ref="J706:O706"/>
    <mergeCell ref="P706:W706"/>
    <mergeCell ref="Y706:Z706"/>
    <mergeCell ref="AA704:AB704"/>
    <mergeCell ref="AC704:AD704"/>
    <mergeCell ref="B705:D705"/>
    <mergeCell ref="E705:H705"/>
    <mergeCell ref="J705:O705"/>
    <mergeCell ref="P705:W705"/>
    <mergeCell ref="Y705:Z705"/>
    <mergeCell ref="AA705:AB705"/>
    <mergeCell ref="AC705:AD705"/>
    <mergeCell ref="B704:D704"/>
    <mergeCell ref="E704:H704"/>
    <mergeCell ref="J704:O704"/>
    <mergeCell ref="P704:W704"/>
    <mergeCell ref="Y704:Z704"/>
    <mergeCell ref="AA714:AB714"/>
    <mergeCell ref="AC714:AD714"/>
    <mergeCell ref="B715:D715"/>
    <mergeCell ref="E715:H715"/>
    <mergeCell ref="J715:O715"/>
    <mergeCell ref="P715:W715"/>
    <mergeCell ref="Y715:Z715"/>
    <mergeCell ref="AA715:AB715"/>
    <mergeCell ref="AC715:AD715"/>
    <mergeCell ref="B714:D714"/>
    <mergeCell ref="E714:H714"/>
    <mergeCell ref="J714:O714"/>
    <mergeCell ref="P714:W714"/>
    <mergeCell ref="Y714:Z714"/>
    <mergeCell ref="AA712:AB712"/>
    <mergeCell ref="AC712:AD712"/>
    <mergeCell ref="B713:D713"/>
    <mergeCell ref="E713:H713"/>
    <mergeCell ref="J713:O713"/>
    <mergeCell ref="P713:W713"/>
    <mergeCell ref="Y713:Z713"/>
    <mergeCell ref="AA713:AB713"/>
    <mergeCell ref="AC713:AD713"/>
    <mergeCell ref="B712:D712"/>
    <mergeCell ref="E712:H712"/>
    <mergeCell ref="J712:O712"/>
    <mergeCell ref="P712:W712"/>
    <mergeCell ref="Y712:Z712"/>
    <mergeCell ref="AA710:AB710"/>
    <mergeCell ref="AC710:AD710"/>
    <mergeCell ref="B711:D711"/>
    <mergeCell ref="E711:H711"/>
    <mergeCell ref="J711:O711"/>
    <mergeCell ref="P711:W711"/>
    <mergeCell ref="Y711:Z711"/>
    <mergeCell ref="AA711:AB711"/>
    <mergeCell ref="AC711:AD711"/>
    <mergeCell ref="B710:D710"/>
    <mergeCell ref="E710:H710"/>
    <mergeCell ref="J710:O710"/>
    <mergeCell ref="P710:W710"/>
    <mergeCell ref="Y710:Z710"/>
    <mergeCell ref="AA720:AB720"/>
    <mergeCell ref="AC720:AD720"/>
    <mergeCell ref="B721:D721"/>
    <mergeCell ref="E721:H721"/>
    <mergeCell ref="J721:O721"/>
    <mergeCell ref="P721:W721"/>
    <mergeCell ref="Y721:Z721"/>
    <mergeCell ref="AA721:AB721"/>
    <mergeCell ref="AC721:AD721"/>
    <mergeCell ref="B720:D720"/>
    <mergeCell ref="E720:H720"/>
    <mergeCell ref="J720:O720"/>
    <mergeCell ref="P720:W720"/>
    <mergeCell ref="Y720:Z720"/>
    <mergeCell ref="AA718:AB718"/>
    <mergeCell ref="AC718:AD718"/>
    <mergeCell ref="B719:D719"/>
    <mergeCell ref="E719:H719"/>
    <mergeCell ref="J719:O719"/>
    <mergeCell ref="P719:W719"/>
    <mergeCell ref="Y719:Z719"/>
    <mergeCell ref="AA719:AB719"/>
    <mergeCell ref="AC719:AD719"/>
    <mergeCell ref="B718:D718"/>
    <mergeCell ref="E718:H718"/>
    <mergeCell ref="J718:O718"/>
    <mergeCell ref="P718:W718"/>
    <mergeCell ref="Y718:Z718"/>
    <mergeCell ref="AA716:AB716"/>
    <mergeCell ref="AC716:AD716"/>
    <mergeCell ref="B717:D717"/>
    <mergeCell ref="E717:H717"/>
    <mergeCell ref="J717:O717"/>
    <mergeCell ref="P717:W717"/>
    <mergeCell ref="Y717:Z717"/>
    <mergeCell ref="AA717:AB717"/>
    <mergeCell ref="AC717:AD717"/>
    <mergeCell ref="B716:D716"/>
    <mergeCell ref="E716:H716"/>
    <mergeCell ref="J716:O716"/>
    <mergeCell ref="P716:W716"/>
    <mergeCell ref="Y716:Z716"/>
    <mergeCell ref="AA726:AB726"/>
    <mergeCell ref="AC726:AD726"/>
    <mergeCell ref="B727:D727"/>
    <mergeCell ref="E727:H727"/>
    <mergeCell ref="J727:O727"/>
    <mergeCell ref="P727:W727"/>
    <mergeCell ref="Y727:Z727"/>
    <mergeCell ref="AA727:AB727"/>
    <mergeCell ref="AC727:AD727"/>
    <mergeCell ref="B726:D726"/>
    <mergeCell ref="E726:H726"/>
    <mergeCell ref="J726:O726"/>
    <mergeCell ref="P726:W726"/>
    <mergeCell ref="Y726:Z726"/>
    <mergeCell ref="AA724:AB724"/>
    <mergeCell ref="AC724:AD724"/>
    <mergeCell ref="B725:D725"/>
    <mergeCell ref="E725:H725"/>
    <mergeCell ref="J725:O725"/>
    <mergeCell ref="P725:W725"/>
    <mergeCell ref="Y725:Z725"/>
    <mergeCell ref="AA725:AB725"/>
    <mergeCell ref="AC725:AD725"/>
    <mergeCell ref="B724:D724"/>
    <mergeCell ref="E724:H724"/>
    <mergeCell ref="J724:O724"/>
    <mergeCell ref="P724:W724"/>
    <mergeCell ref="Y724:Z724"/>
    <mergeCell ref="AA722:AB722"/>
    <mergeCell ref="AC722:AD722"/>
    <mergeCell ref="B723:D723"/>
    <mergeCell ref="E723:H723"/>
    <mergeCell ref="J723:O723"/>
    <mergeCell ref="P723:W723"/>
    <mergeCell ref="Y723:Z723"/>
    <mergeCell ref="AA723:AB723"/>
    <mergeCell ref="AC723:AD723"/>
    <mergeCell ref="B722:D722"/>
    <mergeCell ref="E722:H722"/>
    <mergeCell ref="J722:O722"/>
    <mergeCell ref="P722:W722"/>
    <mergeCell ref="Y722:Z722"/>
    <mergeCell ref="AA732:AB732"/>
    <mergeCell ref="AC732:AD732"/>
    <mergeCell ref="B733:D733"/>
    <mergeCell ref="E733:H733"/>
    <mergeCell ref="J733:O733"/>
    <mergeCell ref="P733:W733"/>
    <mergeCell ref="Y733:Z733"/>
    <mergeCell ref="AA733:AB733"/>
    <mergeCell ref="AC733:AD733"/>
    <mergeCell ref="B732:D732"/>
    <mergeCell ref="E732:H732"/>
    <mergeCell ref="J732:O732"/>
    <mergeCell ref="P732:W732"/>
    <mergeCell ref="Y732:Z732"/>
    <mergeCell ref="AA730:AB730"/>
    <mergeCell ref="AC730:AD730"/>
    <mergeCell ref="B731:D731"/>
    <mergeCell ref="E731:H731"/>
    <mergeCell ref="J731:O731"/>
    <mergeCell ref="P731:W731"/>
    <mergeCell ref="Y731:Z731"/>
    <mergeCell ref="AA731:AB731"/>
    <mergeCell ref="AC731:AD731"/>
    <mergeCell ref="B730:D730"/>
    <mergeCell ref="E730:H730"/>
    <mergeCell ref="J730:O730"/>
    <mergeCell ref="P730:W730"/>
    <mergeCell ref="Y730:Z730"/>
    <mergeCell ref="AA728:AB728"/>
    <mergeCell ref="AC728:AD728"/>
    <mergeCell ref="B729:D729"/>
    <mergeCell ref="E729:H729"/>
    <mergeCell ref="J729:O729"/>
    <mergeCell ref="P729:W729"/>
    <mergeCell ref="Y729:Z729"/>
    <mergeCell ref="AA729:AB729"/>
    <mergeCell ref="AC729:AD729"/>
    <mergeCell ref="B728:D728"/>
    <mergeCell ref="E728:H728"/>
    <mergeCell ref="J728:O728"/>
    <mergeCell ref="P728:W728"/>
    <mergeCell ref="Y728:Z728"/>
    <mergeCell ref="AA738:AB738"/>
    <mergeCell ref="AC738:AD738"/>
    <mergeCell ref="B739:D739"/>
    <mergeCell ref="E739:H739"/>
    <mergeCell ref="J739:O739"/>
    <mergeCell ref="P739:W739"/>
    <mergeCell ref="Y739:Z739"/>
    <mergeCell ref="AA739:AB739"/>
    <mergeCell ref="AC739:AD739"/>
    <mergeCell ref="B738:D738"/>
    <mergeCell ref="E738:H738"/>
    <mergeCell ref="J738:O738"/>
    <mergeCell ref="P738:W738"/>
    <mergeCell ref="Y738:Z738"/>
    <mergeCell ref="AA736:AB736"/>
    <mergeCell ref="AC736:AD736"/>
    <mergeCell ref="B737:D737"/>
    <mergeCell ref="E737:H737"/>
    <mergeCell ref="J737:O737"/>
    <mergeCell ref="P737:W737"/>
    <mergeCell ref="Y737:Z737"/>
    <mergeCell ref="AA737:AB737"/>
    <mergeCell ref="AC737:AD737"/>
    <mergeCell ref="B736:D736"/>
    <mergeCell ref="E736:H736"/>
    <mergeCell ref="J736:O736"/>
    <mergeCell ref="P736:W736"/>
    <mergeCell ref="Y736:Z736"/>
    <mergeCell ref="AA734:AB734"/>
    <mergeCell ref="AC734:AD734"/>
    <mergeCell ref="B735:D735"/>
    <mergeCell ref="E735:H735"/>
    <mergeCell ref="J735:O735"/>
    <mergeCell ref="P735:W735"/>
    <mergeCell ref="Y735:Z735"/>
    <mergeCell ref="AA735:AB735"/>
    <mergeCell ref="AC735:AD735"/>
    <mergeCell ref="B734:D734"/>
    <mergeCell ref="E734:H734"/>
    <mergeCell ref="J734:O734"/>
    <mergeCell ref="P734:W734"/>
    <mergeCell ref="Y734:Z734"/>
    <mergeCell ref="AA744:AB744"/>
    <mergeCell ref="AC744:AD744"/>
    <mergeCell ref="B745:D745"/>
    <mergeCell ref="E745:H745"/>
    <mergeCell ref="J745:O745"/>
    <mergeCell ref="P745:W745"/>
    <mergeCell ref="Y745:Z745"/>
    <mergeCell ref="AA745:AB745"/>
    <mergeCell ref="AC745:AD745"/>
    <mergeCell ref="B744:D744"/>
    <mergeCell ref="E744:H744"/>
    <mergeCell ref="J744:O744"/>
    <mergeCell ref="P744:W744"/>
    <mergeCell ref="Y744:Z744"/>
    <mergeCell ref="AA742:AB742"/>
    <mergeCell ref="AC742:AD742"/>
    <mergeCell ref="B743:D743"/>
    <mergeCell ref="E743:H743"/>
    <mergeCell ref="J743:O743"/>
    <mergeCell ref="P743:W743"/>
    <mergeCell ref="Y743:Z743"/>
    <mergeCell ref="AA743:AB743"/>
    <mergeCell ref="AC743:AD743"/>
    <mergeCell ref="B742:D742"/>
    <mergeCell ref="E742:H742"/>
    <mergeCell ref="J742:O742"/>
    <mergeCell ref="P742:W742"/>
    <mergeCell ref="Y742:Z742"/>
    <mergeCell ref="AA740:AB740"/>
    <mergeCell ref="AC740:AD740"/>
    <mergeCell ref="B741:D741"/>
    <mergeCell ref="E741:H741"/>
    <mergeCell ref="J741:O741"/>
    <mergeCell ref="P741:W741"/>
    <mergeCell ref="Y741:Z741"/>
    <mergeCell ref="AA741:AB741"/>
    <mergeCell ref="AC741:AD741"/>
    <mergeCell ref="B740:D740"/>
    <mergeCell ref="E740:H740"/>
    <mergeCell ref="J740:O740"/>
    <mergeCell ref="P740:W740"/>
    <mergeCell ref="Y740:Z740"/>
    <mergeCell ref="Y751:Z751"/>
    <mergeCell ref="AA751:AB751"/>
    <mergeCell ref="AC751:AD751"/>
    <mergeCell ref="B752:D752"/>
    <mergeCell ref="E752:G752"/>
    <mergeCell ref="H752:I752"/>
    <mergeCell ref="K752:U752"/>
    <mergeCell ref="V752:X752"/>
    <mergeCell ref="Y752:Z752"/>
    <mergeCell ref="AA752:AB752"/>
    <mergeCell ref="AC752:AD752"/>
    <mergeCell ref="B751:D751"/>
    <mergeCell ref="E751:G751"/>
    <mergeCell ref="H751:I751"/>
    <mergeCell ref="K751:U751"/>
    <mergeCell ref="V751:X751"/>
    <mergeCell ref="Y749:Z749"/>
    <mergeCell ref="AA749:AB749"/>
    <mergeCell ref="AC749:AD749"/>
    <mergeCell ref="B750:D750"/>
    <mergeCell ref="E750:G750"/>
    <mergeCell ref="H750:I750"/>
    <mergeCell ref="K750:U750"/>
    <mergeCell ref="V750:X750"/>
    <mergeCell ref="Y750:Z750"/>
    <mergeCell ref="AA750:AB750"/>
    <mergeCell ref="AC750:AD750"/>
    <mergeCell ref="B749:D749"/>
    <mergeCell ref="E749:G749"/>
    <mergeCell ref="H749:I749"/>
    <mergeCell ref="K749:U749"/>
    <mergeCell ref="V749:X749"/>
    <mergeCell ref="A746:AG747"/>
    <mergeCell ref="B748:D748"/>
    <mergeCell ref="E748:G748"/>
    <mergeCell ref="H748:I748"/>
    <mergeCell ref="K748:U748"/>
    <mergeCell ref="V748:X748"/>
    <mergeCell ref="Y748:Z748"/>
    <mergeCell ref="AA748:AB748"/>
    <mergeCell ref="AC748:AD748"/>
    <mergeCell ref="Y757:Z757"/>
    <mergeCell ref="AA757:AB757"/>
    <mergeCell ref="AC757:AD757"/>
    <mergeCell ref="B758:D758"/>
    <mergeCell ref="E758:G758"/>
    <mergeCell ref="H758:I758"/>
    <mergeCell ref="K758:U758"/>
    <mergeCell ref="V758:X758"/>
    <mergeCell ref="Y758:Z758"/>
    <mergeCell ref="AA758:AB758"/>
    <mergeCell ref="AC758:AD758"/>
    <mergeCell ref="B757:D757"/>
    <mergeCell ref="E757:G757"/>
    <mergeCell ref="H757:I757"/>
    <mergeCell ref="K757:U757"/>
    <mergeCell ref="V757:X757"/>
    <mergeCell ref="Y755:Z755"/>
    <mergeCell ref="AA755:AB755"/>
    <mergeCell ref="AC755:AD755"/>
    <mergeCell ref="B756:D756"/>
    <mergeCell ref="E756:G756"/>
    <mergeCell ref="H756:I756"/>
    <mergeCell ref="K756:U756"/>
    <mergeCell ref="V756:X756"/>
    <mergeCell ref="Y756:Z756"/>
    <mergeCell ref="AA756:AB756"/>
    <mergeCell ref="AC756:AD756"/>
    <mergeCell ref="B755:D755"/>
    <mergeCell ref="E755:G755"/>
    <mergeCell ref="H755:I755"/>
    <mergeCell ref="K755:U755"/>
    <mergeCell ref="V755:X755"/>
    <mergeCell ref="Y753:Z753"/>
    <mergeCell ref="AA753:AB753"/>
    <mergeCell ref="AC753:AD753"/>
    <mergeCell ref="B754:D754"/>
    <mergeCell ref="E754:G754"/>
    <mergeCell ref="H754:I754"/>
    <mergeCell ref="K754:U754"/>
    <mergeCell ref="V754:X754"/>
    <mergeCell ref="Y754:Z754"/>
    <mergeCell ref="AA754:AB754"/>
    <mergeCell ref="AC754:AD754"/>
    <mergeCell ref="B753:D753"/>
    <mergeCell ref="E753:G753"/>
    <mergeCell ref="H753:I753"/>
    <mergeCell ref="K753:U753"/>
    <mergeCell ref="V753:X753"/>
    <mergeCell ref="Y763:Z763"/>
    <mergeCell ref="AA763:AB763"/>
    <mergeCell ref="AC763:AD763"/>
    <mergeCell ref="B764:D764"/>
    <mergeCell ref="E764:G764"/>
    <mergeCell ref="H764:I764"/>
    <mergeCell ref="K764:U764"/>
    <mergeCell ref="V764:X764"/>
    <mergeCell ref="Y764:Z764"/>
    <mergeCell ref="AA764:AB764"/>
    <mergeCell ref="AC764:AD764"/>
    <mergeCell ref="B763:D763"/>
    <mergeCell ref="E763:G763"/>
    <mergeCell ref="H763:I763"/>
    <mergeCell ref="K763:U763"/>
    <mergeCell ref="V763:X763"/>
    <mergeCell ref="Y761:Z761"/>
    <mergeCell ref="AA761:AB761"/>
    <mergeCell ref="AC761:AD761"/>
    <mergeCell ref="B762:D762"/>
    <mergeCell ref="E762:G762"/>
    <mergeCell ref="H762:I762"/>
    <mergeCell ref="K762:U762"/>
    <mergeCell ref="V762:X762"/>
    <mergeCell ref="Y762:Z762"/>
    <mergeCell ref="AA762:AB762"/>
    <mergeCell ref="AC762:AD762"/>
    <mergeCell ref="B761:D761"/>
    <mergeCell ref="E761:G761"/>
    <mergeCell ref="H761:I761"/>
    <mergeCell ref="K761:U761"/>
    <mergeCell ref="V761:X761"/>
    <mergeCell ref="Y759:Z759"/>
    <mergeCell ref="AA759:AB759"/>
    <mergeCell ref="AC759:AD759"/>
    <mergeCell ref="B760:D760"/>
    <mergeCell ref="E760:G760"/>
    <mergeCell ref="H760:I760"/>
    <mergeCell ref="K760:U760"/>
    <mergeCell ref="V760:X760"/>
    <mergeCell ref="Y760:Z760"/>
    <mergeCell ref="AA760:AB760"/>
    <mergeCell ref="AC760:AD760"/>
    <mergeCell ref="B759:D759"/>
    <mergeCell ref="E759:G759"/>
    <mergeCell ref="H759:I759"/>
    <mergeCell ref="K759:U759"/>
    <mergeCell ref="V759:X759"/>
    <mergeCell ref="Y769:Z769"/>
    <mergeCell ref="AA769:AB769"/>
    <mergeCell ref="AC769:AD769"/>
    <mergeCell ref="B770:D770"/>
    <mergeCell ref="E770:G770"/>
    <mergeCell ref="H770:I770"/>
    <mergeCell ref="K770:U770"/>
    <mergeCell ref="V770:X770"/>
    <mergeCell ref="Y770:Z770"/>
    <mergeCell ref="AA770:AB770"/>
    <mergeCell ref="AC770:AD770"/>
    <mergeCell ref="B769:D769"/>
    <mergeCell ref="E769:G769"/>
    <mergeCell ref="H769:I769"/>
    <mergeCell ref="K769:U769"/>
    <mergeCell ref="V769:X769"/>
    <mergeCell ref="Y767:Z767"/>
    <mergeCell ref="AA767:AB767"/>
    <mergeCell ref="AC767:AD767"/>
    <mergeCell ref="B768:D768"/>
    <mergeCell ref="E768:G768"/>
    <mergeCell ref="H768:I768"/>
    <mergeCell ref="K768:U768"/>
    <mergeCell ref="V768:X768"/>
    <mergeCell ref="Y768:Z768"/>
    <mergeCell ref="AA768:AB768"/>
    <mergeCell ref="AC768:AD768"/>
    <mergeCell ref="B767:D767"/>
    <mergeCell ref="E767:G767"/>
    <mergeCell ref="H767:I767"/>
    <mergeCell ref="K767:U767"/>
    <mergeCell ref="V767:X767"/>
    <mergeCell ref="Y765:Z765"/>
    <mergeCell ref="AA765:AB765"/>
    <mergeCell ref="AC765:AD765"/>
    <mergeCell ref="B766:D766"/>
    <mergeCell ref="E766:G766"/>
    <mergeCell ref="H766:I766"/>
    <mergeCell ref="K766:U766"/>
    <mergeCell ref="V766:X766"/>
    <mergeCell ref="Y766:Z766"/>
    <mergeCell ref="AA766:AB766"/>
    <mergeCell ref="AC766:AD766"/>
    <mergeCell ref="B765:D765"/>
    <mergeCell ref="E765:G765"/>
    <mergeCell ref="H765:I765"/>
    <mergeCell ref="K765:U765"/>
    <mergeCell ref="V765:X765"/>
    <mergeCell ref="Y775:Z775"/>
    <mergeCell ref="AA775:AB775"/>
    <mergeCell ref="AC775:AD775"/>
    <mergeCell ref="B776:D776"/>
    <mergeCell ref="E776:G776"/>
    <mergeCell ref="H776:I776"/>
    <mergeCell ref="K776:U776"/>
    <mergeCell ref="V776:X776"/>
    <mergeCell ref="Y776:Z776"/>
    <mergeCell ref="AA776:AB776"/>
    <mergeCell ref="AC776:AD776"/>
    <mergeCell ref="B775:D775"/>
    <mergeCell ref="E775:G775"/>
    <mergeCell ref="H775:I775"/>
    <mergeCell ref="K775:U775"/>
    <mergeCell ref="V775:X775"/>
    <mergeCell ref="Y773:Z773"/>
    <mergeCell ref="AA773:AB773"/>
    <mergeCell ref="AC773:AD773"/>
    <mergeCell ref="B774:D774"/>
    <mergeCell ref="E774:G774"/>
    <mergeCell ref="H774:I774"/>
    <mergeCell ref="K774:U774"/>
    <mergeCell ref="V774:X774"/>
    <mergeCell ref="Y774:Z774"/>
    <mergeCell ref="AA774:AB774"/>
    <mergeCell ref="AC774:AD774"/>
    <mergeCell ref="B773:D773"/>
    <mergeCell ref="E773:G773"/>
    <mergeCell ref="H773:I773"/>
    <mergeCell ref="K773:U773"/>
    <mergeCell ref="V773:X773"/>
    <mergeCell ref="Y771:Z771"/>
    <mergeCell ref="AA771:AB771"/>
    <mergeCell ref="AC771:AD771"/>
    <mergeCell ref="B772:D772"/>
    <mergeCell ref="E772:G772"/>
    <mergeCell ref="H772:I772"/>
    <mergeCell ref="K772:U772"/>
    <mergeCell ref="V772:X772"/>
    <mergeCell ref="Y772:Z772"/>
    <mergeCell ref="AA772:AB772"/>
    <mergeCell ref="AC772:AD772"/>
    <mergeCell ref="B771:D771"/>
    <mergeCell ref="E771:G771"/>
    <mergeCell ref="H771:I771"/>
    <mergeCell ref="K771:U771"/>
    <mergeCell ref="V771:X771"/>
    <mergeCell ref="Y781:Z781"/>
    <mergeCell ref="AA781:AB781"/>
    <mergeCell ref="AC781:AD781"/>
    <mergeCell ref="B782:D782"/>
    <mergeCell ref="E782:G782"/>
    <mergeCell ref="H782:I782"/>
    <mergeCell ref="K782:U782"/>
    <mergeCell ref="V782:X782"/>
    <mergeCell ref="Y782:Z782"/>
    <mergeCell ref="AA782:AB782"/>
    <mergeCell ref="AC782:AD782"/>
    <mergeCell ref="B781:D781"/>
    <mergeCell ref="E781:G781"/>
    <mergeCell ref="H781:I781"/>
    <mergeCell ref="K781:U781"/>
    <mergeCell ref="V781:X781"/>
    <mergeCell ref="Y779:Z779"/>
    <mergeCell ref="AA779:AB779"/>
    <mergeCell ref="AC779:AD779"/>
    <mergeCell ref="B780:D780"/>
    <mergeCell ref="E780:G780"/>
    <mergeCell ref="H780:I780"/>
    <mergeCell ref="K780:U780"/>
    <mergeCell ref="V780:X780"/>
    <mergeCell ref="Y780:Z780"/>
    <mergeCell ref="AA780:AB780"/>
    <mergeCell ref="AC780:AD780"/>
    <mergeCell ref="B779:D779"/>
    <mergeCell ref="E779:G779"/>
    <mergeCell ref="H779:I779"/>
    <mergeCell ref="K779:U779"/>
    <mergeCell ref="V779:X779"/>
    <mergeCell ref="Y777:Z777"/>
    <mergeCell ref="AA777:AB777"/>
    <mergeCell ref="AC777:AD777"/>
    <mergeCell ref="B778:D778"/>
    <mergeCell ref="E778:G778"/>
    <mergeCell ref="H778:I778"/>
    <mergeCell ref="K778:U778"/>
    <mergeCell ref="V778:X778"/>
    <mergeCell ref="Y778:Z778"/>
    <mergeCell ref="AA778:AB778"/>
    <mergeCell ref="AC778:AD778"/>
    <mergeCell ref="B777:D777"/>
    <mergeCell ref="E777:G777"/>
    <mergeCell ref="H777:I777"/>
    <mergeCell ref="K777:U777"/>
    <mergeCell ref="V777:X777"/>
    <mergeCell ref="Y787:Z787"/>
    <mergeCell ref="AA787:AB787"/>
    <mergeCell ref="AC787:AD787"/>
    <mergeCell ref="B788:D788"/>
    <mergeCell ref="E788:G788"/>
    <mergeCell ref="H788:I788"/>
    <mergeCell ref="K788:U788"/>
    <mergeCell ref="V788:X788"/>
    <mergeCell ref="Y788:Z788"/>
    <mergeCell ref="AA788:AB788"/>
    <mergeCell ref="AC788:AD788"/>
    <mergeCell ref="B787:D787"/>
    <mergeCell ref="E787:G787"/>
    <mergeCell ref="H787:I787"/>
    <mergeCell ref="K787:U787"/>
    <mergeCell ref="V787:X787"/>
    <mergeCell ref="Y785:Z785"/>
    <mergeCell ref="AA785:AB785"/>
    <mergeCell ref="AC785:AD785"/>
    <mergeCell ref="B786:D786"/>
    <mergeCell ref="E786:G786"/>
    <mergeCell ref="H786:I786"/>
    <mergeCell ref="K786:U786"/>
    <mergeCell ref="V786:X786"/>
    <mergeCell ref="Y786:Z786"/>
    <mergeCell ref="AA786:AB786"/>
    <mergeCell ref="AC786:AD786"/>
    <mergeCell ref="B785:D785"/>
    <mergeCell ref="E785:G785"/>
    <mergeCell ref="H785:I785"/>
    <mergeCell ref="K785:U785"/>
    <mergeCell ref="V785:X785"/>
    <mergeCell ref="Y783:Z783"/>
    <mergeCell ref="AA783:AB783"/>
    <mergeCell ref="AC783:AD783"/>
    <mergeCell ref="B784:D784"/>
    <mergeCell ref="E784:G784"/>
    <mergeCell ref="H784:I784"/>
    <mergeCell ref="K784:U784"/>
    <mergeCell ref="V784:X784"/>
    <mergeCell ref="Y784:Z784"/>
    <mergeCell ref="AA784:AB784"/>
    <mergeCell ref="AC784:AD784"/>
    <mergeCell ref="B783:D783"/>
    <mergeCell ref="E783:G783"/>
    <mergeCell ref="H783:I783"/>
    <mergeCell ref="K783:U783"/>
    <mergeCell ref="V783:X783"/>
    <mergeCell ref="Y793:Z793"/>
    <mergeCell ref="AA793:AB793"/>
    <mergeCell ref="AC793:AD793"/>
    <mergeCell ref="B794:D794"/>
    <mergeCell ref="E794:G794"/>
    <mergeCell ref="H794:I794"/>
    <mergeCell ref="K794:U794"/>
    <mergeCell ref="V794:X794"/>
    <mergeCell ref="Y794:Z794"/>
    <mergeCell ref="AA794:AB794"/>
    <mergeCell ref="AC794:AD794"/>
    <mergeCell ref="B793:D793"/>
    <mergeCell ref="E793:G793"/>
    <mergeCell ref="H793:I793"/>
    <mergeCell ref="K793:U793"/>
    <mergeCell ref="V793:X793"/>
    <mergeCell ref="Y791:Z791"/>
    <mergeCell ref="AA791:AB791"/>
    <mergeCell ref="AC791:AD791"/>
    <mergeCell ref="B792:D792"/>
    <mergeCell ref="E792:G792"/>
    <mergeCell ref="H792:I792"/>
    <mergeCell ref="K792:U792"/>
    <mergeCell ref="V792:X792"/>
    <mergeCell ref="Y792:Z792"/>
    <mergeCell ref="AA792:AB792"/>
    <mergeCell ref="AC792:AD792"/>
    <mergeCell ref="B791:D791"/>
    <mergeCell ref="E791:G791"/>
    <mergeCell ref="H791:I791"/>
    <mergeCell ref="K791:U791"/>
    <mergeCell ref="V791:X791"/>
    <mergeCell ref="Y789:Z789"/>
    <mergeCell ref="AA789:AB789"/>
    <mergeCell ref="AC789:AD789"/>
    <mergeCell ref="B790:D790"/>
    <mergeCell ref="E790:G790"/>
    <mergeCell ref="H790:I790"/>
    <mergeCell ref="K790:U790"/>
    <mergeCell ref="V790:X790"/>
    <mergeCell ref="Y790:Z790"/>
    <mergeCell ref="AA790:AB790"/>
    <mergeCell ref="AC790:AD790"/>
    <mergeCell ref="B789:D789"/>
    <mergeCell ref="E789:G789"/>
    <mergeCell ref="H789:I789"/>
    <mergeCell ref="K789:U789"/>
    <mergeCell ref="V789:X789"/>
    <mergeCell ref="A799:AG800"/>
    <mergeCell ref="A801:B801"/>
    <mergeCell ref="C801:E801"/>
    <mergeCell ref="F801:I801"/>
    <mergeCell ref="K801:T801"/>
    <mergeCell ref="U801:X801"/>
    <mergeCell ref="Y801:Z801"/>
    <mergeCell ref="AA801:AB801"/>
    <mergeCell ref="AC801:AD801"/>
    <mergeCell ref="Y797:Z797"/>
    <mergeCell ref="AA797:AB797"/>
    <mergeCell ref="AC797:AD797"/>
    <mergeCell ref="B798:D798"/>
    <mergeCell ref="E798:G798"/>
    <mergeCell ref="H798:I798"/>
    <mergeCell ref="K798:U798"/>
    <mergeCell ref="V798:X798"/>
    <mergeCell ref="Y798:Z798"/>
    <mergeCell ref="AA798:AB798"/>
    <mergeCell ref="AC798:AD798"/>
    <mergeCell ref="B797:D797"/>
    <mergeCell ref="E797:G797"/>
    <mergeCell ref="H797:I797"/>
    <mergeCell ref="K797:U797"/>
    <mergeCell ref="V797:X797"/>
    <mergeCell ref="Y795:Z795"/>
    <mergeCell ref="AA795:AB795"/>
    <mergeCell ref="AC795:AD795"/>
    <mergeCell ref="B796:D796"/>
    <mergeCell ref="E796:G796"/>
    <mergeCell ref="H796:I796"/>
    <mergeCell ref="K796:U796"/>
    <mergeCell ref="V796:X796"/>
    <mergeCell ref="Y796:Z796"/>
    <mergeCell ref="AA796:AB796"/>
    <mergeCell ref="AC796:AD796"/>
    <mergeCell ref="B795:D795"/>
    <mergeCell ref="E795:G795"/>
    <mergeCell ref="H795:I795"/>
    <mergeCell ref="K795:U795"/>
    <mergeCell ref="V795:X795"/>
    <mergeCell ref="Y806:Z806"/>
    <mergeCell ref="AA806:AB806"/>
    <mergeCell ref="AC806:AD806"/>
    <mergeCell ref="A807:B807"/>
    <mergeCell ref="C807:E807"/>
    <mergeCell ref="F807:I807"/>
    <mergeCell ref="K807:T807"/>
    <mergeCell ref="U807:X807"/>
    <mergeCell ref="Y807:Z807"/>
    <mergeCell ref="AA807:AB807"/>
    <mergeCell ref="AC807:AD807"/>
    <mergeCell ref="A806:B806"/>
    <mergeCell ref="C806:E806"/>
    <mergeCell ref="F806:I806"/>
    <mergeCell ref="K806:T806"/>
    <mergeCell ref="U806:X806"/>
    <mergeCell ref="Y804:Z804"/>
    <mergeCell ref="AA804:AB804"/>
    <mergeCell ref="AC804:AD804"/>
    <mergeCell ref="A805:B805"/>
    <mergeCell ref="C805:E805"/>
    <mergeCell ref="F805:I805"/>
    <mergeCell ref="K805:T805"/>
    <mergeCell ref="U805:X805"/>
    <mergeCell ref="Y805:Z805"/>
    <mergeCell ref="AA805:AB805"/>
    <mergeCell ref="AC805:AD805"/>
    <mergeCell ref="A804:B804"/>
    <mergeCell ref="C804:E804"/>
    <mergeCell ref="F804:I804"/>
    <mergeCell ref="K804:T804"/>
    <mergeCell ref="U804:X804"/>
    <mergeCell ref="Y802:Z802"/>
    <mergeCell ref="AA802:AB802"/>
    <mergeCell ref="AC802:AD802"/>
    <mergeCell ref="A803:B803"/>
    <mergeCell ref="C803:E803"/>
    <mergeCell ref="F803:I803"/>
    <mergeCell ref="K803:T803"/>
    <mergeCell ref="U803:X803"/>
    <mergeCell ref="Y803:Z803"/>
    <mergeCell ref="AA803:AB803"/>
    <mergeCell ref="AC803:AD803"/>
    <mergeCell ref="A802:B802"/>
    <mergeCell ref="C802:E802"/>
    <mergeCell ref="F802:I802"/>
    <mergeCell ref="K802:T802"/>
    <mergeCell ref="U802:X802"/>
    <mergeCell ref="Y812:Z812"/>
    <mergeCell ref="AA812:AB812"/>
    <mergeCell ref="AC812:AD812"/>
    <mergeCell ref="A813:B813"/>
    <mergeCell ref="C813:E813"/>
    <mergeCell ref="F813:I813"/>
    <mergeCell ref="K813:T813"/>
    <mergeCell ref="U813:X813"/>
    <mergeCell ref="Y813:Z813"/>
    <mergeCell ref="AA813:AB813"/>
    <mergeCell ref="AC813:AD813"/>
    <mergeCell ref="A812:B812"/>
    <mergeCell ref="C812:E812"/>
    <mergeCell ref="F812:I812"/>
    <mergeCell ref="K812:T812"/>
    <mergeCell ref="U812:X812"/>
    <mergeCell ref="Y810:Z810"/>
    <mergeCell ref="AA810:AB810"/>
    <mergeCell ref="AC810:AD810"/>
    <mergeCell ref="A811:B811"/>
    <mergeCell ref="C811:E811"/>
    <mergeCell ref="F811:I811"/>
    <mergeCell ref="K811:T811"/>
    <mergeCell ref="U811:X811"/>
    <mergeCell ref="Y811:Z811"/>
    <mergeCell ref="AA811:AB811"/>
    <mergeCell ref="AC811:AD811"/>
    <mergeCell ref="A810:B810"/>
    <mergeCell ref="C810:E810"/>
    <mergeCell ref="F810:I810"/>
    <mergeCell ref="K810:T810"/>
    <mergeCell ref="U810:X810"/>
    <mergeCell ref="Y808:Z808"/>
    <mergeCell ref="AA808:AB808"/>
    <mergeCell ref="AC808:AD808"/>
    <mergeCell ref="A809:B809"/>
    <mergeCell ref="C809:E809"/>
    <mergeCell ref="F809:I809"/>
    <mergeCell ref="K809:T809"/>
    <mergeCell ref="U809:X809"/>
    <mergeCell ref="Y809:Z809"/>
    <mergeCell ref="AA809:AB809"/>
    <mergeCell ref="AC809:AD809"/>
    <mergeCell ref="A808:B808"/>
    <mergeCell ref="C808:E808"/>
    <mergeCell ref="F808:I808"/>
    <mergeCell ref="K808:T808"/>
    <mergeCell ref="U808:X808"/>
    <mergeCell ref="Y818:Z818"/>
    <mergeCell ref="AA818:AB818"/>
    <mergeCell ref="AC818:AD818"/>
    <mergeCell ref="A819:B819"/>
    <mergeCell ref="C819:E819"/>
    <mergeCell ref="F819:I819"/>
    <mergeCell ref="K819:T819"/>
    <mergeCell ref="U819:X819"/>
    <mergeCell ref="Y819:Z819"/>
    <mergeCell ref="AA819:AB819"/>
    <mergeCell ref="AC819:AD819"/>
    <mergeCell ref="A818:B818"/>
    <mergeCell ref="C818:E818"/>
    <mergeCell ref="F818:I818"/>
    <mergeCell ref="K818:T818"/>
    <mergeCell ref="U818:X818"/>
    <mergeCell ref="Y816:Z816"/>
    <mergeCell ref="AA816:AB816"/>
    <mergeCell ref="AC816:AD816"/>
    <mergeCell ref="A817:B817"/>
    <mergeCell ref="C817:E817"/>
    <mergeCell ref="F817:I817"/>
    <mergeCell ref="K817:T817"/>
    <mergeCell ref="U817:X817"/>
    <mergeCell ref="Y817:Z817"/>
    <mergeCell ref="AA817:AB817"/>
    <mergeCell ref="AC817:AD817"/>
    <mergeCell ref="A816:B816"/>
    <mergeCell ref="C816:E816"/>
    <mergeCell ref="F816:I816"/>
    <mergeCell ref="K816:T816"/>
    <mergeCell ref="U816:X816"/>
    <mergeCell ref="Y814:Z814"/>
    <mergeCell ref="AA814:AB814"/>
    <mergeCell ref="AC814:AD814"/>
    <mergeCell ref="A815:B815"/>
    <mergeCell ref="C815:E815"/>
    <mergeCell ref="F815:I815"/>
    <mergeCell ref="K815:T815"/>
    <mergeCell ref="U815:X815"/>
    <mergeCell ref="Y815:Z815"/>
    <mergeCell ref="AA815:AB815"/>
    <mergeCell ref="AC815:AD815"/>
    <mergeCell ref="A814:B814"/>
    <mergeCell ref="C814:E814"/>
    <mergeCell ref="F814:I814"/>
    <mergeCell ref="K814:T814"/>
    <mergeCell ref="U814:X814"/>
    <mergeCell ref="Y824:Z824"/>
    <mergeCell ref="AA824:AB824"/>
    <mergeCell ref="AC824:AD824"/>
    <mergeCell ref="A825:B825"/>
    <mergeCell ref="C825:E825"/>
    <mergeCell ref="F825:I825"/>
    <mergeCell ref="K825:T825"/>
    <mergeCell ref="U825:X825"/>
    <mergeCell ref="Y825:Z825"/>
    <mergeCell ref="AA825:AB825"/>
    <mergeCell ref="AC825:AD825"/>
    <mergeCell ref="A824:B824"/>
    <mergeCell ref="C824:E824"/>
    <mergeCell ref="F824:I824"/>
    <mergeCell ref="K824:T824"/>
    <mergeCell ref="U824:X824"/>
    <mergeCell ref="Y822:Z822"/>
    <mergeCell ref="AA822:AB822"/>
    <mergeCell ref="AC822:AD822"/>
    <mergeCell ref="A823:B823"/>
    <mergeCell ref="C823:E823"/>
    <mergeCell ref="F823:I823"/>
    <mergeCell ref="K823:T823"/>
    <mergeCell ref="U823:X823"/>
    <mergeCell ref="Y823:Z823"/>
    <mergeCell ref="AA823:AB823"/>
    <mergeCell ref="AC823:AD823"/>
    <mergeCell ref="A822:B822"/>
    <mergeCell ref="C822:E822"/>
    <mergeCell ref="F822:I822"/>
    <mergeCell ref="K822:T822"/>
    <mergeCell ref="U822:X822"/>
    <mergeCell ref="Y820:Z820"/>
    <mergeCell ref="AA820:AB820"/>
    <mergeCell ref="AC820:AD820"/>
    <mergeCell ref="A821:B821"/>
    <mergeCell ref="C821:E821"/>
    <mergeCell ref="F821:I821"/>
    <mergeCell ref="K821:T821"/>
    <mergeCell ref="U821:X821"/>
    <mergeCell ref="Y821:Z821"/>
    <mergeCell ref="AA821:AB821"/>
    <mergeCell ref="AC821:AD821"/>
    <mergeCell ref="A820:B820"/>
    <mergeCell ref="C820:E820"/>
    <mergeCell ref="F820:I820"/>
    <mergeCell ref="K820:T820"/>
    <mergeCell ref="U820:X820"/>
    <mergeCell ref="Y830:Z830"/>
    <mergeCell ref="AA830:AB830"/>
    <mergeCell ref="AC830:AD830"/>
    <mergeCell ref="A831:B831"/>
    <mergeCell ref="C831:E831"/>
    <mergeCell ref="F831:I831"/>
    <mergeCell ref="K831:T831"/>
    <mergeCell ref="U831:X831"/>
    <mergeCell ref="Y831:Z831"/>
    <mergeCell ref="AA831:AB831"/>
    <mergeCell ref="AC831:AD831"/>
    <mergeCell ref="A830:B830"/>
    <mergeCell ref="C830:E830"/>
    <mergeCell ref="F830:I830"/>
    <mergeCell ref="K830:T830"/>
    <mergeCell ref="U830:X830"/>
    <mergeCell ref="Y828:Z828"/>
    <mergeCell ref="AA828:AB828"/>
    <mergeCell ref="AC828:AD828"/>
    <mergeCell ref="A829:B829"/>
    <mergeCell ref="C829:E829"/>
    <mergeCell ref="F829:I829"/>
    <mergeCell ref="K829:T829"/>
    <mergeCell ref="U829:X829"/>
    <mergeCell ref="Y829:Z829"/>
    <mergeCell ref="AA829:AB829"/>
    <mergeCell ref="AC829:AD829"/>
    <mergeCell ref="A828:B828"/>
    <mergeCell ref="C828:E828"/>
    <mergeCell ref="F828:I828"/>
    <mergeCell ref="K828:T828"/>
    <mergeCell ref="U828:X828"/>
    <mergeCell ref="Y826:Z826"/>
    <mergeCell ref="AA826:AB826"/>
    <mergeCell ref="AC826:AD826"/>
    <mergeCell ref="A827:B827"/>
    <mergeCell ref="C827:E827"/>
    <mergeCell ref="F827:I827"/>
    <mergeCell ref="K827:T827"/>
    <mergeCell ref="U827:X827"/>
    <mergeCell ref="Y827:Z827"/>
    <mergeCell ref="AA827:AB827"/>
    <mergeCell ref="AC827:AD827"/>
    <mergeCell ref="A826:B826"/>
    <mergeCell ref="C826:E826"/>
    <mergeCell ref="F826:I826"/>
    <mergeCell ref="K826:T826"/>
    <mergeCell ref="U826:X826"/>
    <mergeCell ref="Y836:Z836"/>
    <mergeCell ref="AA836:AB836"/>
    <mergeCell ref="AC836:AD836"/>
    <mergeCell ref="A837:B837"/>
    <mergeCell ref="C837:E837"/>
    <mergeCell ref="F837:I837"/>
    <mergeCell ref="K837:T837"/>
    <mergeCell ref="U837:X837"/>
    <mergeCell ref="Y837:Z837"/>
    <mergeCell ref="AA837:AB837"/>
    <mergeCell ref="AC837:AD837"/>
    <mergeCell ref="A836:B836"/>
    <mergeCell ref="C836:E836"/>
    <mergeCell ref="F836:I836"/>
    <mergeCell ref="K836:T836"/>
    <mergeCell ref="U836:X836"/>
    <mergeCell ref="Y834:Z834"/>
    <mergeCell ref="AA834:AB834"/>
    <mergeCell ref="AC834:AD834"/>
    <mergeCell ref="A835:B835"/>
    <mergeCell ref="C835:E835"/>
    <mergeCell ref="F835:I835"/>
    <mergeCell ref="K835:T835"/>
    <mergeCell ref="U835:X835"/>
    <mergeCell ref="Y835:Z835"/>
    <mergeCell ref="AA835:AB835"/>
    <mergeCell ref="AC835:AD835"/>
    <mergeCell ref="A834:B834"/>
    <mergeCell ref="C834:E834"/>
    <mergeCell ref="F834:I834"/>
    <mergeCell ref="K834:T834"/>
    <mergeCell ref="U834:X834"/>
    <mergeCell ref="Y832:Z832"/>
    <mergeCell ref="AA832:AB832"/>
    <mergeCell ref="AC832:AD832"/>
    <mergeCell ref="A833:B833"/>
    <mergeCell ref="C833:E833"/>
    <mergeCell ref="F833:I833"/>
    <mergeCell ref="K833:T833"/>
    <mergeCell ref="U833:X833"/>
    <mergeCell ref="Y833:Z833"/>
    <mergeCell ref="AA833:AB833"/>
    <mergeCell ref="AC833:AD833"/>
    <mergeCell ref="A832:B832"/>
    <mergeCell ref="C832:E832"/>
    <mergeCell ref="F832:I832"/>
    <mergeCell ref="K832:T832"/>
    <mergeCell ref="U832:X832"/>
    <mergeCell ref="Y842:Z842"/>
    <mergeCell ref="AA842:AB842"/>
    <mergeCell ref="AC842:AD842"/>
    <mergeCell ref="A843:B843"/>
    <mergeCell ref="C843:E843"/>
    <mergeCell ref="F843:I843"/>
    <mergeCell ref="K843:T843"/>
    <mergeCell ref="U843:X843"/>
    <mergeCell ref="Y843:Z843"/>
    <mergeCell ref="AA843:AB843"/>
    <mergeCell ref="AC843:AD843"/>
    <mergeCell ref="A842:B842"/>
    <mergeCell ref="C842:E842"/>
    <mergeCell ref="F842:I842"/>
    <mergeCell ref="K842:T842"/>
    <mergeCell ref="U842:X842"/>
    <mergeCell ref="Y840:Z840"/>
    <mergeCell ref="AA840:AB840"/>
    <mergeCell ref="AC840:AD840"/>
    <mergeCell ref="A841:B841"/>
    <mergeCell ref="C841:E841"/>
    <mergeCell ref="F841:I841"/>
    <mergeCell ref="K841:T841"/>
    <mergeCell ref="U841:X841"/>
    <mergeCell ref="Y841:Z841"/>
    <mergeCell ref="AA841:AB841"/>
    <mergeCell ref="AC841:AD841"/>
    <mergeCell ref="A840:B840"/>
    <mergeCell ref="C840:E840"/>
    <mergeCell ref="F840:I840"/>
    <mergeCell ref="K840:T840"/>
    <mergeCell ref="U840:X840"/>
    <mergeCell ref="Y838:Z838"/>
    <mergeCell ref="AA838:AB838"/>
    <mergeCell ref="AC838:AD838"/>
    <mergeCell ref="A839:B839"/>
    <mergeCell ref="C839:E839"/>
    <mergeCell ref="F839:I839"/>
    <mergeCell ref="K839:T839"/>
    <mergeCell ref="U839:X839"/>
    <mergeCell ref="Y839:Z839"/>
    <mergeCell ref="AA839:AB839"/>
    <mergeCell ref="AC839:AD839"/>
    <mergeCell ref="A838:B838"/>
    <mergeCell ref="C838:E838"/>
    <mergeCell ref="F838:I838"/>
    <mergeCell ref="K838:T838"/>
    <mergeCell ref="U838:X838"/>
    <mergeCell ref="Y848:Z848"/>
    <mergeCell ref="AA848:AB848"/>
    <mergeCell ref="AC848:AD848"/>
    <mergeCell ref="A849:B849"/>
    <mergeCell ref="C849:E849"/>
    <mergeCell ref="F849:I849"/>
    <mergeCell ref="K849:T849"/>
    <mergeCell ref="U849:X849"/>
    <mergeCell ref="Y849:Z849"/>
    <mergeCell ref="AA849:AB849"/>
    <mergeCell ref="AC849:AD849"/>
    <mergeCell ref="A848:B848"/>
    <mergeCell ref="C848:E848"/>
    <mergeCell ref="F848:I848"/>
    <mergeCell ref="K848:T848"/>
    <mergeCell ref="U848:X848"/>
    <mergeCell ref="Y846:Z846"/>
    <mergeCell ref="AA846:AB846"/>
    <mergeCell ref="AC846:AD846"/>
    <mergeCell ref="A847:B847"/>
    <mergeCell ref="C847:E847"/>
    <mergeCell ref="F847:I847"/>
    <mergeCell ref="K847:T847"/>
    <mergeCell ref="U847:X847"/>
    <mergeCell ref="Y847:Z847"/>
    <mergeCell ref="AA847:AB847"/>
    <mergeCell ref="AC847:AD847"/>
    <mergeCell ref="A846:B846"/>
    <mergeCell ref="C846:E846"/>
    <mergeCell ref="F846:I846"/>
    <mergeCell ref="K846:T846"/>
    <mergeCell ref="U846:X846"/>
    <mergeCell ref="Y844:Z844"/>
    <mergeCell ref="AA844:AB844"/>
    <mergeCell ref="AC844:AD844"/>
    <mergeCell ref="A845:B845"/>
    <mergeCell ref="C845:E845"/>
    <mergeCell ref="F845:I845"/>
    <mergeCell ref="K845:T845"/>
    <mergeCell ref="U845:X845"/>
    <mergeCell ref="Y845:Z845"/>
    <mergeCell ref="AA845:AB845"/>
    <mergeCell ref="AC845:AD845"/>
    <mergeCell ref="A844:B844"/>
    <mergeCell ref="C844:E844"/>
    <mergeCell ref="F844:I844"/>
    <mergeCell ref="K844:T844"/>
    <mergeCell ref="U844:X844"/>
    <mergeCell ref="Y855:Z855"/>
    <mergeCell ref="AA855:AB855"/>
    <mergeCell ref="AC855:AD855"/>
    <mergeCell ref="B856:D856"/>
    <mergeCell ref="E856:H856"/>
    <mergeCell ref="J856:M856"/>
    <mergeCell ref="N856:V856"/>
    <mergeCell ref="W856:X856"/>
    <mergeCell ref="Y856:Z856"/>
    <mergeCell ref="AA856:AB856"/>
    <mergeCell ref="AC856:AD856"/>
    <mergeCell ref="B855:D855"/>
    <mergeCell ref="E855:H855"/>
    <mergeCell ref="J855:M855"/>
    <mergeCell ref="N855:V855"/>
    <mergeCell ref="W855:X855"/>
    <mergeCell ref="A852:AG853"/>
    <mergeCell ref="B854:D854"/>
    <mergeCell ref="E854:H854"/>
    <mergeCell ref="J854:M854"/>
    <mergeCell ref="N854:V854"/>
    <mergeCell ref="W854:X854"/>
    <mergeCell ref="Y854:Z854"/>
    <mergeCell ref="AA854:AB854"/>
    <mergeCell ref="AC854:AD854"/>
    <mergeCell ref="Y850:Z850"/>
    <mergeCell ref="AA850:AB850"/>
    <mergeCell ref="AC850:AD850"/>
    <mergeCell ref="A851:B851"/>
    <mergeCell ref="C851:E851"/>
    <mergeCell ref="F851:I851"/>
    <mergeCell ref="K851:T851"/>
    <mergeCell ref="U851:X851"/>
    <mergeCell ref="Y851:Z851"/>
    <mergeCell ref="AA851:AB851"/>
    <mergeCell ref="AC851:AD851"/>
    <mergeCell ref="A850:B850"/>
    <mergeCell ref="C850:E850"/>
    <mergeCell ref="F850:I850"/>
    <mergeCell ref="K850:T850"/>
    <mergeCell ref="U850:X850"/>
    <mergeCell ref="Y861:Z861"/>
    <mergeCell ref="AA861:AB861"/>
    <mergeCell ref="AC861:AD861"/>
    <mergeCell ref="B862:D862"/>
    <mergeCell ref="E862:H862"/>
    <mergeCell ref="J862:M862"/>
    <mergeCell ref="N862:V862"/>
    <mergeCell ref="W862:X862"/>
    <mergeCell ref="Y862:Z862"/>
    <mergeCell ref="AA862:AB862"/>
    <mergeCell ref="AC862:AD862"/>
    <mergeCell ref="B861:D861"/>
    <mergeCell ref="E861:H861"/>
    <mergeCell ref="J861:M861"/>
    <mergeCell ref="N861:V861"/>
    <mergeCell ref="W861:X861"/>
    <mergeCell ref="Y859:Z859"/>
    <mergeCell ref="AA859:AB859"/>
    <mergeCell ref="AC859:AD859"/>
    <mergeCell ref="B860:D860"/>
    <mergeCell ref="E860:H860"/>
    <mergeCell ref="J860:M860"/>
    <mergeCell ref="N860:V860"/>
    <mergeCell ref="W860:X860"/>
    <mergeCell ref="Y860:Z860"/>
    <mergeCell ref="AA860:AB860"/>
    <mergeCell ref="AC860:AD860"/>
    <mergeCell ref="B859:D859"/>
    <mergeCell ref="E859:H859"/>
    <mergeCell ref="J859:M859"/>
    <mergeCell ref="N859:V859"/>
    <mergeCell ref="W859:X859"/>
    <mergeCell ref="Y857:Z857"/>
    <mergeCell ref="AA857:AB857"/>
    <mergeCell ref="AC857:AD857"/>
    <mergeCell ref="B858:D858"/>
    <mergeCell ref="E858:H858"/>
    <mergeCell ref="J858:M858"/>
    <mergeCell ref="N858:V858"/>
    <mergeCell ref="W858:X858"/>
    <mergeCell ref="Y858:Z858"/>
    <mergeCell ref="AA858:AB858"/>
    <mergeCell ref="AC858:AD858"/>
    <mergeCell ref="B857:D857"/>
    <mergeCell ref="E857:H857"/>
    <mergeCell ref="J857:M857"/>
    <mergeCell ref="N857:V857"/>
    <mergeCell ref="W857:X857"/>
    <mergeCell ref="Y867:Z867"/>
    <mergeCell ref="AA867:AB867"/>
    <mergeCell ref="AC867:AD867"/>
    <mergeCell ref="B868:D868"/>
    <mergeCell ref="E868:H868"/>
    <mergeCell ref="J868:M868"/>
    <mergeCell ref="N868:V868"/>
    <mergeCell ref="W868:X868"/>
    <mergeCell ref="Y868:Z868"/>
    <mergeCell ref="AA868:AB868"/>
    <mergeCell ref="AC868:AD868"/>
    <mergeCell ref="B867:D867"/>
    <mergeCell ref="E867:H867"/>
    <mergeCell ref="J867:M867"/>
    <mergeCell ref="N867:V867"/>
    <mergeCell ref="W867:X867"/>
    <mergeCell ref="Y865:Z865"/>
    <mergeCell ref="AA865:AB865"/>
    <mergeCell ref="AC865:AD865"/>
    <mergeCell ref="B866:D866"/>
    <mergeCell ref="E866:H866"/>
    <mergeCell ref="J866:M866"/>
    <mergeCell ref="N866:V866"/>
    <mergeCell ref="W866:X866"/>
    <mergeCell ref="Y866:Z866"/>
    <mergeCell ref="AA866:AB866"/>
    <mergeCell ref="AC866:AD866"/>
    <mergeCell ref="B865:D865"/>
    <mergeCell ref="E865:H865"/>
    <mergeCell ref="J865:M865"/>
    <mergeCell ref="N865:V865"/>
    <mergeCell ref="W865:X865"/>
    <mergeCell ref="Y863:Z863"/>
    <mergeCell ref="AA863:AB863"/>
    <mergeCell ref="AC863:AD863"/>
    <mergeCell ref="B864:D864"/>
    <mergeCell ref="E864:H864"/>
    <mergeCell ref="J864:M864"/>
    <mergeCell ref="N864:V864"/>
    <mergeCell ref="W864:X864"/>
    <mergeCell ref="Y864:Z864"/>
    <mergeCell ref="AA864:AB864"/>
    <mergeCell ref="AC864:AD864"/>
    <mergeCell ref="B863:D863"/>
    <mergeCell ref="E863:H863"/>
    <mergeCell ref="J863:M863"/>
    <mergeCell ref="N863:V863"/>
    <mergeCell ref="W863:X863"/>
    <mergeCell ref="Y873:Z873"/>
    <mergeCell ref="AA873:AB873"/>
    <mergeCell ref="AC873:AD873"/>
    <mergeCell ref="B874:D874"/>
    <mergeCell ref="E874:H874"/>
    <mergeCell ref="J874:M874"/>
    <mergeCell ref="N874:V874"/>
    <mergeCell ref="W874:X874"/>
    <mergeCell ref="Y874:Z874"/>
    <mergeCell ref="AA874:AB874"/>
    <mergeCell ref="AC874:AD874"/>
    <mergeCell ref="B873:D873"/>
    <mergeCell ref="E873:H873"/>
    <mergeCell ref="J873:M873"/>
    <mergeCell ref="N873:V873"/>
    <mergeCell ref="W873:X873"/>
    <mergeCell ref="Y871:Z871"/>
    <mergeCell ref="AA871:AB871"/>
    <mergeCell ref="AC871:AD871"/>
    <mergeCell ref="B872:D872"/>
    <mergeCell ref="E872:H872"/>
    <mergeCell ref="J872:M872"/>
    <mergeCell ref="N872:V872"/>
    <mergeCell ref="W872:X872"/>
    <mergeCell ref="Y872:Z872"/>
    <mergeCell ref="AA872:AB872"/>
    <mergeCell ref="AC872:AD872"/>
    <mergeCell ref="B871:D871"/>
    <mergeCell ref="E871:H871"/>
    <mergeCell ref="J871:M871"/>
    <mergeCell ref="N871:V871"/>
    <mergeCell ref="W871:X871"/>
    <mergeCell ref="Y869:Z869"/>
    <mergeCell ref="AA869:AB869"/>
    <mergeCell ref="AC869:AD869"/>
    <mergeCell ref="B870:D870"/>
    <mergeCell ref="E870:H870"/>
    <mergeCell ref="J870:M870"/>
    <mergeCell ref="N870:V870"/>
    <mergeCell ref="W870:X870"/>
    <mergeCell ref="Y870:Z870"/>
    <mergeCell ref="AA870:AB870"/>
    <mergeCell ref="AC870:AD870"/>
    <mergeCell ref="B869:D869"/>
    <mergeCell ref="E869:H869"/>
    <mergeCell ref="J869:M869"/>
    <mergeCell ref="N869:V869"/>
    <mergeCell ref="W869:X869"/>
    <mergeCell ref="Y879:Z879"/>
    <mergeCell ref="AA879:AB879"/>
    <mergeCell ref="AC879:AD879"/>
    <mergeCell ref="B880:D880"/>
    <mergeCell ref="E880:H880"/>
    <mergeCell ref="J880:M880"/>
    <mergeCell ref="N880:V880"/>
    <mergeCell ref="W880:X880"/>
    <mergeCell ref="Y880:Z880"/>
    <mergeCell ref="AA880:AB880"/>
    <mergeCell ref="AC880:AD880"/>
    <mergeCell ref="B879:D879"/>
    <mergeCell ref="E879:H879"/>
    <mergeCell ref="J879:M879"/>
    <mergeCell ref="N879:V879"/>
    <mergeCell ref="W879:X879"/>
    <mergeCell ref="Y877:Z877"/>
    <mergeCell ref="AA877:AB877"/>
    <mergeCell ref="AC877:AD877"/>
    <mergeCell ref="B878:D878"/>
    <mergeCell ref="E878:H878"/>
    <mergeCell ref="J878:M878"/>
    <mergeCell ref="N878:V878"/>
    <mergeCell ref="W878:X878"/>
    <mergeCell ref="Y878:Z878"/>
    <mergeCell ref="AA878:AB878"/>
    <mergeCell ref="AC878:AD878"/>
    <mergeCell ref="B877:D877"/>
    <mergeCell ref="E877:H877"/>
    <mergeCell ref="J877:M877"/>
    <mergeCell ref="N877:V877"/>
    <mergeCell ref="W877:X877"/>
    <mergeCell ref="Y875:Z875"/>
    <mergeCell ref="AA875:AB875"/>
    <mergeCell ref="AC875:AD875"/>
    <mergeCell ref="B876:D876"/>
    <mergeCell ref="E876:H876"/>
    <mergeCell ref="J876:M876"/>
    <mergeCell ref="N876:V876"/>
    <mergeCell ref="W876:X876"/>
    <mergeCell ref="Y876:Z876"/>
    <mergeCell ref="AA876:AB876"/>
    <mergeCell ref="AC876:AD876"/>
    <mergeCell ref="B875:D875"/>
    <mergeCell ref="E875:H875"/>
    <mergeCell ref="J875:M875"/>
    <mergeCell ref="N875:V875"/>
    <mergeCell ref="W875:X875"/>
    <mergeCell ref="Y885:Z885"/>
    <mergeCell ref="AA885:AB885"/>
    <mergeCell ref="AC885:AD885"/>
    <mergeCell ref="B886:D886"/>
    <mergeCell ref="E886:H886"/>
    <mergeCell ref="J886:M886"/>
    <mergeCell ref="N886:V886"/>
    <mergeCell ref="W886:X886"/>
    <mergeCell ref="Y886:Z886"/>
    <mergeCell ref="AA886:AB886"/>
    <mergeCell ref="AC886:AD886"/>
    <mergeCell ref="B885:D885"/>
    <mergeCell ref="E885:H885"/>
    <mergeCell ref="J885:M885"/>
    <mergeCell ref="N885:V885"/>
    <mergeCell ref="W885:X885"/>
    <mergeCell ref="Y883:Z883"/>
    <mergeCell ref="AA883:AB883"/>
    <mergeCell ref="AC883:AD883"/>
    <mergeCell ref="B884:D884"/>
    <mergeCell ref="E884:H884"/>
    <mergeCell ref="J884:M884"/>
    <mergeCell ref="N884:V884"/>
    <mergeCell ref="W884:X884"/>
    <mergeCell ref="Y884:Z884"/>
    <mergeCell ref="AA884:AB884"/>
    <mergeCell ref="AC884:AD884"/>
    <mergeCell ref="B883:D883"/>
    <mergeCell ref="E883:H883"/>
    <mergeCell ref="J883:M883"/>
    <mergeCell ref="N883:V883"/>
    <mergeCell ref="W883:X883"/>
    <mergeCell ref="Y881:Z881"/>
    <mergeCell ref="AA881:AB881"/>
    <mergeCell ref="AC881:AD881"/>
    <mergeCell ref="B882:D882"/>
    <mergeCell ref="E882:H882"/>
    <mergeCell ref="J882:M882"/>
    <mergeCell ref="N882:V882"/>
    <mergeCell ref="W882:X882"/>
    <mergeCell ref="Y882:Z882"/>
    <mergeCell ref="AA882:AB882"/>
    <mergeCell ref="AC882:AD882"/>
    <mergeCell ref="B881:D881"/>
    <mergeCell ref="E881:H881"/>
    <mergeCell ref="J881:M881"/>
    <mergeCell ref="N881:V881"/>
    <mergeCell ref="W881:X881"/>
    <mergeCell ref="Y891:Z891"/>
    <mergeCell ref="AA891:AB891"/>
    <mergeCell ref="AC891:AD891"/>
    <mergeCell ref="B892:D892"/>
    <mergeCell ref="E892:H892"/>
    <mergeCell ref="J892:M892"/>
    <mergeCell ref="N892:V892"/>
    <mergeCell ref="W892:X892"/>
    <mergeCell ref="Y892:Z892"/>
    <mergeCell ref="AA892:AB892"/>
    <mergeCell ref="AC892:AD892"/>
    <mergeCell ref="B891:D891"/>
    <mergeCell ref="E891:H891"/>
    <mergeCell ref="J891:M891"/>
    <mergeCell ref="N891:V891"/>
    <mergeCell ref="W891:X891"/>
    <mergeCell ref="Y889:Z889"/>
    <mergeCell ref="AA889:AB889"/>
    <mergeCell ref="AC889:AD889"/>
    <mergeCell ref="B890:D890"/>
    <mergeCell ref="E890:H890"/>
    <mergeCell ref="J890:M890"/>
    <mergeCell ref="N890:V890"/>
    <mergeCell ref="W890:X890"/>
    <mergeCell ref="Y890:Z890"/>
    <mergeCell ref="AA890:AB890"/>
    <mergeCell ref="AC890:AD890"/>
    <mergeCell ref="B889:D889"/>
    <mergeCell ref="E889:H889"/>
    <mergeCell ref="J889:M889"/>
    <mergeCell ref="N889:V889"/>
    <mergeCell ref="W889:X889"/>
    <mergeCell ref="Y887:Z887"/>
    <mergeCell ref="AA887:AB887"/>
    <mergeCell ref="AC887:AD887"/>
    <mergeCell ref="B888:D888"/>
    <mergeCell ref="E888:H888"/>
    <mergeCell ref="J888:M888"/>
    <mergeCell ref="N888:V888"/>
    <mergeCell ref="W888:X888"/>
    <mergeCell ref="Y888:Z888"/>
    <mergeCell ref="AA888:AB888"/>
    <mergeCell ref="AC888:AD888"/>
    <mergeCell ref="B887:D887"/>
    <mergeCell ref="E887:H887"/>
    <mergeCell ref="J887:M887"/>
    <mergeCell ref="N887:V887"/>
    <mergeCell ref="W887:X887"/>
    <mergeCell ref="Y897:Z897"/>
    <mergeCell ref="AA897:AB897"/>
    <mergeCell ref="AC897:AD897"/>
    <mergeCell ref="B898:D898"/>
    <mergeCell ref="E898:H898"/>
    <mergeCell ref="J898:M898"/>
    <mergeCell ref="N898:V898"/>
    <mergeCell ref="W898:X898"/>
    <mergeCell ref="Y898:Z898"/>
    <mergeCell ref="AA898:AB898"/>
    <mergeCell ref="AC898:AD898"/>
    <mergeCell ref="B897:D897"/>
    <mergeCell ref="E897:H897"/>
    <mergeCell ref="J897:M897"/>
    <mergeCell ref="N897:V897"/>
    <mergeCell ref="W897:X897"/>
    <mergeCell ref="Y895:Z895"/>
    <mergeCell ref="AA895:AB895"/>
    <mergeCell ref="AC895:AD895"/>
    <mergeCell ref="B896:D896"/>
    <mergeCell ref="E896:H896"/>
    <mergeCell ref="J896:M896"/>
    <mergeCell ref="N896:V896"/>
    <mergeCell ref="W896:X896"/>
    <mergeCell ref="Y896:Z896"/>
    <mergeCell ref="AA896:AB896"/>
    <mergeCell ref="AC896:AD896"/>
    <mergeCell ref="B895:D895"/>
    <mergeCell ref="E895:H895"/>
    <mergeCell ref="J895:M895"/>
    <mergeCell ref="N895:V895"/>
    <mergeCell ref="W895:X895"/>
    <mergeCell ref="Y893:Z893"/>
    <mergeCell ref="AA893:AB893"/>
    <mergeCell ref="AC893:AD893"/>
    <mergeCell ref="B894:D894"/>
    <mergeCell ref="E894:H894"/>
    <mergeCell ref="J894:M894"/>
    <mergeCell ref="N894:V894"/>
    <mergeCell ref="W894:X894"/>
    <mergeCell ref="Y894:Z894"/>
    <mergeCell ref="AA894:AB894"/>
    <mergeCell ref="AC894:AD894"/>
    <mergeCell ref="B893:D893"/>
    <mergeCell ref="E893:H893"/>
    <mergeCell ref="J893:M893"/>
    <mergeCell ref="N893:V893"/>
    <mergeCell ref="W893:X893"/>
    <mergeCell ref="Y903:Z903"/>
    <mergeCell ref="AA903:AB903"/>
    <mergeCell ref="AC903:AD903"/>
    <mergeCell ref="B904:D904"/>
    <mergeCell ref="E904:H904"/>
    <mergeCell ref="J904:M904"/>
    <mergeCell ref="N904:V904"/>
    <mergeCell ref="W904:X904"/>
    <mergeCell ref="Y904:Z904"/>
    <mergeCell ref="AA904:AB904"/>
    <mergeCell ref="AC904:AD904"/>
    <mergeCell ref="B903:D903"/>
    <mergeCell ref="E903:H903"/>
    <mergeCell ref="J903:M903"/>
    <mergeCell ref="N903:V903"/>
    <mergeCell ref="W903:X903"/>
    <mergeCell ref="Y901:Z901"/>
    <mergeCell ref="AA901:AB901"/>
    <mergeCell ref="AC901:AD901"/>
    <mergeCell ref="B902:D902"/>
    <mergeCell ref="E902:H902"/>
    <mergeCell ref="J902:M902"/>
    <mergeCell ref="N902:V902"/>
    <mergeCell ref="W902:X902"/>
    <mergeCell ref="Y902:Z902"/>
    <mergeCell ref="AA902:AB902"/>
    <mergeCell ref="AC902:AD902"/>
    <mergeCell ref="B901:D901"/>
    <mergeCell ref="E901:H901"/>
    <mergeCell ref="J901:M901"/>
    <mergeCell ref="N901:V901"/>
    <mergeCell ref="W901:X901"/>
    <mergeCell ref="Y899:Z899"/>
    <mergeCell ref="AA899:AB899"/>
    <mergeCell ref="AC899:AD899"/>
    <mergeCell ref="B900:D900"/>
    <mergeCell ref="E900:H900"/>
    <mergeCell ref="J900:M900"/>
    <mergeCell ref="N900:V900"/>
    <mergeCell ref="W900:X900"/>
    <mergeCell ref="Y900:Z900"/>
    <mergeCell ref="AA900:AB900"/>
    <mergeCell ref="AC900:AD900"/>
    <mergeCell ref="B899:D899"/>
    <mergeCell ref="E899:H899"/>
    <mergeCell ref="J899:M899"/>
    <mergeCell ref="N899:V899"/>
    <mergeCell ref="W899:X899"/>
    <mergeCell ref="Y910:Z910"/>
    <mergeCell ref="AA910:AB910"/>
    <mergeCell ref="AC910:AD910"/>
    <mergeCell ref="B911:D911"/>
    <mergeCell ref="E911:H911"/>
    <mergeCell ref="J911:M911"/>
    <mergeCell ref="N911:U911"/>
    <mergeCell ref="V911:X911"/>
    <mergeCell ref="Y911:Z911"/>
    <mergeCell ref="AA911:AB911"/>
    <mergeCell ref="AC911:AD911"/>
    <mergeCell ref="B910:D910"/>
    <mergeCell ref="E910:H910"/>
    <mergeCell ref="J910:M910"/>
    <mergeCell ref="N910:U910"/>
    <mergeCell ref="V910:X910"/>
    <mergeCell ref="Y908:Z908"/>
    <mergeCell ref="AA908:AB908"/>
    <mergeCell ref="AC908:AD908"/>
    <mergeCell ref="B909:D909"/>
    <mergeCell ref="E909:H909"/>
    <mergeCell ref="J909:M909"/>
    <mergeCell ref="N909:U909"/>
    <mergeCell ref="V909:X909"/>
    <mergeCell ref="Y909:Z909"/>
    <mergeCell ref="AA909:AB909"/>
    <mergeCell ref="AC909:AD909"/>
    <mergeCell ref="B908:D908"/>
    <mergeCell ref="E908:H908"/>
    <mergeCell ref="J908:M908"/>
    <mergeCell ref="N908:U908"/>
    <mergeCell ref="V908:X908"/>
    <mergeCell ref="A905:AG906"/>
    <mergeCell ref="B907:D907"/>
    <mergeCell ref="E907:H907"/>
    <mergeCell ref="J907:M907"/>
    <mergeCell ref="N907:U907"/>
    <mergeCell ref="V907:X907"/>
    <mergeCell ref="Y907:Z907"/>
    <mergeCell ref="AA907:AB907"/>
    <mergeCell ref="AC907:AD907"/>
    <mergeCell ref="Y916:Z916"/>
    <mergeCell ref="AA916:AB916"/>
    <mergeCell ref="AC916:AD916"/>
    <mergeCell ref="B917:D917"/>
    <mergeCell ref="E917:H917"/>
    <mergeCell ref="J917:M917"/>
    <mergeCell ref="N917:U917"/>
    <mergeCell ref="V917:X917"/>
    <mergeCell ref="Y917:Z917"/>
    <mergeCell ref="AA917:AB917"/>
    <mergeCell ref="AC917:AD917"/>
    <mergeCell ref="B916:D916"/>
    <mergeCell ref="E916:H916"/>
    <mergeCell ref="J916:M916"/>
    <mergeCell ref="N916:U916"/>
    <mergeCell ref="V916:X916"/>
    <mergeCell ref="Y914:Z914"/>
    <mergeCell ref="AA914:AB914"/>
    <mergeCell ref="AC914:AD914"/>
    <mergeCell ref="B915:D915"/>
    <mergeCell ref="E915:H915"/>
    <mergeCell ref="J915:M915"/>
    <mergeCell ref="N915:U915"/>
    <mergeCell ref="V915:X915"/>
    <mergeCell ref="Y915:Z915"/>
    <mergeCell ref="AA915:AB915"/>
    <mergeCell ref="AC915:AD915"/>
    <mergeCell ref="B914:D914"/>
    <mergeCell ref="E914:H914"/>
    <mergeCell ref="J914:M914"/>
    <mergeCell ref="N914:U914"/>
    <mergeCell ref="V914:X914"/>
    <mergeCell ref="Y912:Z912"/>
    <mergeCell ref="AA912:AB912"/>
    <mergeCell ref="AC912:AD912"/>
    <mergeCell ref="B913:D913"/>
    <mergeCell ref="E913:H913"/>
    <mergeCell ref="J913:M913"/>
    <mergeCell ref="N913:U913"/>
    <mergeCell ref="V913:X913"/>
    <mergeCell ref="Y913:Z913"/>
    <mergeCell ref="AA913:AB913"/>
    <mergeCell ref="AC913:AD913"/>
    <mergeCell ref="B912:D912"/>
    <mergeCell ref="E912:H912"/>
    <mergeCell ref="J912:M912"/>
    <mergeCell ref="N912:U912"/>
    <mergeCell ref="V912:X912"/>
    <mergeCell ref="Y922:Z922"/>
    <mergeCell ref="AA922:AB922"/>
    <mergeCell ref="AC922:AD922"/>
    <mergeCell ref="B923:D923"/>
    <mergeCell ref="E923:H923"/>
    <mergeCell ref="J923:M923"/>
    <mergeCell ref="N923:U923"/>
    <mergeCell ref="V923:X923"/>
    <mergeCell ref="Y923:Z923"/>
    <mergeCell ref="AA923:AB923"/>
    <mergeCell ref="AC923:AD923"/>
    <mergeCell ref="B922:D922"/>
    <mergeCell ref="E922:H922"/>
    <mergeCell ref="J922:M922"/>
    <mergeCell ref="N922:U922"/>
    <mergeCell ref="V922:X922"/>
    <mergeCell ref="Y920:Z920"/>
    <mergeCell ref="AA920:AB920"/>
    <mergeCell ref="AC920:AD920"/>
    <mergeCell ref="B921:D921"/>
    <mergeCell ref="E921:H921"/>
    <mergeCell ref="J921:M921"/>
    <mergeCell ref="N921:U921"/>
    <mergeCell ref="V921:X921"/>
    <mergeCell ref="Y921:Z921"/>
    <mergeCell ref="AA921:AB921"/>
    <mergeCell ref="AC921:AD921"/>
    <mergeCell ref="B920:D920"/>
    <mergeCell ref="E920:H920"/>
    <mergeCell ref="J920:M920"/>
    <mergeCell ref="N920:U920"/>
    <mergeCell ref="V920:X920"/>
    <mergeCell ref="Y918:Z918"/>
    <mergeCell ref="AA918:AB918"/>
    <mergeCell ref="AC918:AD918"/>
    <mergeCell ref="B919:D919"/>
    <mergeCell ref="E919:H919"/>
    <mergeCell ref="J919:M919"/>
    <mergeCell ref="N919:U919"/>
    <mergeCell ref="V919:X919"/>
    <mergeCell ref="Y919:Z919"/>
    <mergeCell ref="AA919:AB919"/>
    <mergeCell ref="AC919:AD919"/>
    <mergeCell ref="B918:D918"/>
    <mergeCell ref="E918:H918"/>
    <mergeCell ref="J918:M918"/>
    <mergeCell ref="N918:U918"/>
    <mergeCell ref="V918:X918"/>
    <mergeCell ref="Y928:Z928"/>
    <mergeCell ref="AA928:AB928"/>
    <mergeCell ref="AC928:AD928"/>
    <mergeCell ref="B929:D929"/>
    <mergeCell ref="E929:H929"/>
    <mergeCell ref="J929:M929"/>
    <mergeCell ref="N929:U929"/>
    <mergeCell ref="V929:X929"/>
    <mergeCell ref="Y929:Z929"/>
    <mergeCell ref="AA929:AB929"/>
    <mergeCell ref="AC929:AD929"/>
    <mergeCell ref="B928:D928"/>
    <mergeCell ref="E928:H928"/>
    <mergeCell ref="J928:M928"/>
    <mergeCell ref="N928:U928"/>
    <mergeCell ref="V928:X928"/>
    <mergeCell ref="Y926:Z926"/>
    <mergeCell ref="AA926:AB926"/>
    <mergeCell ref="AC926:AD926"/>
    <mergeCell ref="B927:D927"/>
    <mergeCell ref="E927:H927"/>
    <mergeCell ref="J927:M927"/>
    <mergeCell ref="N927:U927"/>
    <mergeCell ref="V927:X927"/>
    <mergeCell ref="Y927:Z927"/>
    <mergeCell ref="AA927:AB927"/>
    <mergeCell ref="AC927:AD927"/>
    <mergeCell ref="B926:D926"/>
    <mergeCell ref="E926:H926"/>
    <mergeCell ref="J926:M926"/>
    <mergeCell ref="N926:U926"/>
    <mergeCell ref="V926:X926"/>
    <mergeCell ref="Y924:Z924"/>
    <mergeCell ref="AA924:AB924"/>
    <mergeCell ref="AC924:AD924"/>
    <mergeCell ref="B925:D925"/>
    <mergeCell ref="E925:H925"/>
    <mergeCell ref="J925:M925"/>
    <mergeCell ref="N925:U925"/>
    <mergeCell ref="V925:X925"/>
    <mergeCell ref="Y925:Z925"/>
    <mergeCell ref="AA925:AB925"/>
    <mergeCell ref="AC925:AD925"/>
    <mergeCell ref="B924:D924"/>
    <mergeCell ref="E924:H924"/>
    <mergeCell ref="J924:M924"/>
    <mergeCell ref="N924:U924"/>
    <mergeCell ref="V924:X924"/>
    <mergeCell ref="Y934:Z934"/>
    <mergeCell ref="AA934:AB934"/>
    <mergeCell ref="AC934:AD934"/>
    <mergeCell ref="B935:D935"/>
    <mergeCell ref="E935:H935"/>
    <mergeCell ref="J935:M935"/>
    <mergeCell ref="N935:U935"/>
    <mergeCell ref="V935:X935"/>
    <mergeCell ref="Y935:Z935"/>
    <mergeCell ref="AA935:AB935"/>
    <mergeCell ref="AC935:AD935"/>
    <mergeCell ref="B934:D934"/>
    <mergeCell ref="E934:H934"/>
    <mergeCell ref="J934:M934"/>
    <mergeCell ref="N934:U934"/>
    <mergeCell ref="V934:X934"/>
    <mergeCell ref="Y932:Z932"/>
    <mergeCell ref="AA932:AB932"/>
    <mergeCell ref="AC932:AD932"/>
    <mergeCell ref="B933:D933"/>
    <mergeCell ref="E933:H933"/>
    <mergeCell ref="J933:M933"/>
    <mergeCell ref="N933:U933"/>
    <mergeCell ref="V933:X933"/>
    <mergeCell ref="Y933:Z933"/>
    <mergeCell ref="AA933:AB933"/>
    <mergeCell ref="AC933:AD933"/>
    <mergeCell ref="B932:D932"/>
    <mergeCell ref="E932:H932"/>
    <mergeCell ref="J932:M932"/>
    <mergeCell ref="N932:U932"/>
    <mergeCell ref="V932:X932"/>
    <mergeCell ref="Y930:Z930"/>
    <mergeCell ref="AA930:AB930"/>
    <mergeCell ref="AC930:AD930"/>
    <mergeCell ref="B931:D931"/>
    <mergeCell ref="E931:H931"/>
    <mergeCell ref="J931:M931"/>
    <mergeCell ref="N931:U931"/>
    <mergeCell ref="V931:X931"/>
    <mergeCell ref="Y931:Z931"/>
    <mergeCell ref="AA931:AB931"/>
    <mergeCell ref="AC931:AD931"/>
    <mergeCell ref="B930:D930"/>
    <mergeCell ref="E930:H930"/>
    <mergeCell ref="J930:M930"/>
    <mergeCell ref="N930:U930"/>
    <mergeCell ref="V930:X930"/>
    <mergeCell ref="Y940:Z940"/>
    <mergeCell ref="AA940:AB940"/>
    <mergeCell ref="AC940:AD940"/>
    <mergeCell ref="B941:D941"/>
    <mergeCell ref="E941:H941"/>
    <mergeCell ref="J941:M941"/>
    <mergeCell ref="N941:U941"/>
    <mergeCell ref="V941:X941"/>
    <mergeCell ref="Y941:Z941"/>
    <mergeCell ref="AA941:AB941"/>
    <mergeCell ref="AC941:AD941"/>
    <mergeCell ref="B940:D940"/>
    <mergeCell ref="E940:H940"/>
    <mergeCell ref="J940:M940"/>
    <mergeCell ref="N940:U940"/>
    <mergeCell ref="V940:X940"/>
    <mergeCell ref="Y938:Z938"/>
    <mergeCell ref="AA938:AB938"/>
    <mergeCell ref="AC938:AD938"/>
    <mergeCell ref="B939:D939"/>
    <mergeCell ref="E939:H939"/>
    <mergeCell ref="J939:M939"/>
    <mergeCell ref="N939:U939"/>
    <mergeCell ref="V939:X939"/>
    <mergeCell ref="Y939:Z939"/>
    <mergeCell ref="AA939:AB939"/>
    <mergeCell ref="AC939:AD939"/>
    <mergeCell ref="B938:D938"/>
    <mergeCell ref="E938:H938"/>
    <mergeCell ref="J938:M938"/>
    <mergeCell ref="N938:U938"/>
    <mergeCell ref="V938:X938"/>
    <mergeCell ref="Y936:Z936"/>
    <mergeCell ref="AA936:AB936"/>
    <mergeCell ref="AC936:AD936"/>
    <mergeCell ref="B937:D937"/>
    <mergeCell ref="E937:H937"/>
    <mergeCell ref="J937:M937"/>
    <mergeCell ref="N937:U937"/>
    <mergeCell ref="V937:X937"/>
    <mergeCell ref="Y937:Z937"/>
    <mergeCell ref="AA937:AB937"/>
    <mergeCell ref="AC937:AD937"/>
    <mergeCell ref="B936:D936"/>
    <mergeCell ref="E936:H936"/>
    <mergeCell ref="J936:M936"/>
    <mergeCell ref="N936:U936"/>
    <mergeCell ref="V936:X936"/>
    <mergeCell ref="Y946:Z946"/>
    <mergeCell ref="AA946:AB946"/>
    <mergeCell ref="AC946:AD946"/>
    <mergeCell ref="B947:D947"/>
    <mergeCell ref="E947:H947"/>
    <mergeCell ref="J947:M947"/>
    <mergeCell ref="N947:U947"/>
    <mergeCell ref="V947:X947"/>
    <mergeCell ref="Y947:Z947"/>
    <mergeCell ref="AA947:AB947"/>
    <mergeCell ref="AC947:AD947"/>
    <mergeCell ref="B946:D946"/>
    <mergeCell ref="E946:H946"/>
    <mergeCell ref="J946:M946"/>
    <mergeCell ref="N946:U946"/>
    <mergeCell ref="V946:X946"/>
    <mergeCell ref="Y944:Z944"/>
    <mergeCell ref="AA944:AB944"/>
    <mergeCell ref="AC944:AD944"/>
    <mergeCell ref="B945:D945"/>
    <mergeCell ref="E945:H945"/>
    <mergeCell ref="J945:M945"/>
    <mergeCell ref="N945:U945"/>
    <mergeCell ref="V945:X945"/>
    <mergeCell ref="Y945:Z945"/>
    <mergeCell ref="AA945:AB945"/>
    <mergeCell ref="AC945:AD945"/>
    <mergeCell ref="B944:D944"/>
    <mergeCell ref="E944:H944"/>
    <mergeCell ref="J944:M944"/>
    <mergeCell ref="N944:U944"/>
    <mergeCell ref="V944:X944"/>
    <mergeCell ref="Y942:Z942"/>
    <mergeCell ref="AA942:AB942"/>
    <mergeCell ref="AC942:AD942"/>
    <mergeCell ref="B943:D943"/>
    <mergeCell ref="E943:H943"/>
    <mergeCell ref="J943:M943"/>
    <mergeCell ref="N943:U943"/>
    <mergeCell ref="V943:X943"/>
    <mergeCell ref="Y943:Z943"/>
    <mergeCell ref="AA943:AB943"/>
    <mergeCell ref="AC943:AD943"/>
    <mergeCell ref="B942:D942"/>
    <mergeCell ref="E942:H942"/>
    <mergeCell ref="J942:M942"/>
    <mergeCell ref="N942:U942"/>
    <mergeCell ref="V942:X942"/>
    <mergeCell ref="Y952:Z952"/>
    <mergeCell ref="AA952:AB952"/>
    <mergeCell ref="AC952:AD952"/>
    <mergeCell ref="B953:D953"/>
    <mergeCell ref="E953:H953"/>
    <mergeCell ref="J953:M953"/>
    <mergeCell ref="N953:U953"/>
    <mergeCell ref="V953:X953"/>
    <mergeCell ref="Y953:Z953"/>
    <mergeCell ref="AA953:AB953"/>
    <mergeCell ref="AC953:AD953"/>
    <mergeCell ref="B952:D952"/>
    <mergeCell ref="E952:H952"/>
    <mergeCell ref="J952:M952"/>
    <mergeCell ref="N952:U952"/>
    <mergeCell ref="V952:X952"/>
    <mergeCell ref="Y950:Z950"/>
    <mergeCell ref="AA950:AB950"/>
    <mergeCell ref="AC950:AD950"/>
    <mergeCell ref="B951:D951"/>
    <mergeCell ref="E951:H951"/>
    <mergeCell ref="J951:M951"/>
    <mergeCell ref="N951:U951"/>
    <mergeCell ref="V951:X951"/>
    <mergeCell ref="Y951:Z951"/>
    <mergeCell ref="AA951:AB951"/>
    <mergeCell ref="AC951:AD951"/>
    <mergeCell ref="B950:D950"/>
    <mergeCell ref="E950:H950"/>
    <mergeCell ref="J950:M950"/>
    <mergeCell ref="N950:U950"/>
    <mergeCell ref="V950:X950"/>
    <mergeCell ref="Y948:Z948"/>
    <mergeCell ref="AA948:AB948"/>
    <mergeCell ref="AC948:AD948"/>
    <mergeCell ref="B949:D949"/>
    <mergeCell ref="E949:H949"/>
    <mergeCell ref="J949:M949"/>
    <mergeCell ref="N949:U949"/>
    <mergeCell ref="V949:X949"/>
    <mergeCell ref="Y949:Z949"/>
    <mergeCell ref="AA949:AB949"/>
    <mergeCell ref="AC949:AD949"/>
    <mergeCell ref="B948:D948"/>
    <mergeCell ref="E948:H948"/>
    <mergeCell ref="J948:M948"/>
    <mergeCell ref="N948:U948"/>
    <mergeCell ref="V948:X948"/>
    <mergeCell ref="A958:AG959"/>
    <mergeCell ref="B960:D960"/>
    <mergeCell ref="E960:G960"/>
    <mergeCell ref="H960:I960"/>
    <mergeCell ref="J960:M960"/>
    <mergeCell ref="N960:U960"/>
    <mergeCell ref="V960:X960"/>
    <mergeCell ref="Y960:Z960"/>
    <mergeCell ref="AA960:AB960"/>
    <mergeCell ref="AC960:AD960"/>
    <mergeCell ref="Y956:Z956"/>
    <mergeCell ref="AA956:AB956"/>
    <mergeCell ref="AC956:AD956"/>
    <mergeCell ref="B957:D957"/>
    <mergeCell ref="E957:H957"/>
    <mergeCell ref="J957:M957"/>
    <mergeCell ref="N957:U957"/>
    <mergeCell ref="V957:X957"/>
    <mergeCell ref="Y957:Z957"/>
    <mergeCell ref="AA957:AB957"/>
    <mergeCell ref="AC957:AD957"/>
    <mergeCell ref="B956:D956"/>
    <mergeCell ref="E956:H956"/>
    <mergeCell ref="J956:M956"/>
    <mergeCell ref="N956:U956"/>
    <mergeCell ref="V956:X956"/>
    <mergeCell ref="Y954:Z954"/>
    <mergeCell ref="AA954:AB954"/>
    <mergeCell ref="AC954:AD954"/>
    <mergeCell ref="B955:D955"/>
    <mergeCell ref="E955:H955"/>
    <mergeCell ref="J955:M955"/>
    <mergeCell ref="N955:U955"/>
    <mergeCell ref="V955:X955"/>
    <mergeCell ref="Y955:Z955"/>
    <mergeCell ref="AA955:AB955"/>
    <mergeCell ref="AC955:AD955"/>
    <mergeCell ref="B954:D954"/>
    <mergeCell ref="E954:H954"/>
    <mergeCell ref="J954:M954"/>
    <mergeCell ref="N954:U954"/>
    <mergeCell ref="V954:X954"/>
    <mergeCell ref="V963:X963"/>
    <mergeCell ref="Y963:Z963"/>
    <mergeCell ref="AA963:AB963"/>
    <mergeCell ref="AC963:AD963"/>
    <mergeCell ref="B964:D964"/>
    <mergeCell ref="E964:G964"/>
    <mergeCell ref="H964:I964"/>
    <mergeCell ref="J964:M964"/>
    <mergeCell ref="N964:U964"/>
    <mergeCell ref="V964:X964"/>
    <mergeCell ref="Y964:Z964"/>
    <mergeCell ref="AA964:AB964"/>
    <mergeCell ref="AC964:AD964"/>
    <mergeCell ref="B963:D963"/>
    <mergeCell ref="E963:G963"/>
    <mergeCell ref="H963:I963"/>
    <mergeCell ref="J963:M963"/>
    <mergeCell ref="N963:U963"/>
    <mergeCell ref="V961:X961"/>
    <mergeCell ref="Y961:Z961"/>
    <mergeCell ref="AA961:AB961"/>
    <mergeCell ref="AC961:AD961"/>
    <mergeCell ref="B962:D962"/>
    <mergeCell ref="E962:G962"/>
    <mergeCell ref="H962:I962"/>
    <mergeCell ref="J962:M962"/>
    <mergeCell ref="N962:U962"/>
    <mergeCell ref="V962:X962"/>
    <mergeCell ref="Y962:Z962"/>
    <mergeCell ref="AA962:AB962"/>
    <mergeCell ref="AC962:AD962"/>
    <mergeCell ref="B961:D961"/>
    <mergeCell ref="E961:G961"/>
    <mergeCell ref="H961:I961"/>
    <mergeCell ref="J961:M961"/>
    <mergeCell ref="N961:U961"/>
    <mergeCell ref="V967:X967"/>
    <mergeCell ref="Y967:Z967"/>
    <mergeCell ref="AA967:AB967"/>
    <mergeCell ref="AC967:AD967"/>
    <mergeCell ref="B968:D968"/>
    <mergeCell ref="E968:G968"/>
    <mergeCell ref="H968:I968"/>
    <mergeCell ref="J968:M968"/>
    <mergeCell ref="N968:U968"/>
    <mergeCell ref="V968:X968"/>
    <mergeCell ref="Y968:Z968"/>
    <mergeCell ref="AA968:AB968"/>
    <mergeCell ref="AC968:AD968"/>
    <mergeCell ref="B967:D967"/>
    <mergeCell ref="E967:G967"/>
    <mergeCell ref="H967:I967"/>
    <mergeCell ref="J967:M967"/>
    <mergeCell ref="N967:U967"/>
    <mergeCell ref="V965:X965"/>
    <mergeCell ref="Y965:Z965"/>
    <mergeCell ref="AA965:AB965"/>
    <mergeCell ref="AC965:AD965"/>
    <mergeCell ref="B966:D966"/>
    <mergeCell ref="E966:G966"/>
    <mergeCell ref="H966:I966"/>
    <mergeCell ref="J966:M966"/>
    <mergeCell ref="N966:U966"/>
    <mergeCell ref="V966:X966"/>
    <mergeCell ref="Y966:Z966"/>
    <mergeCell ref="AA966:AB966"/>
    <mergeCell ref="AC966:AD966"/>
    <mergeCell ref="B965:D965"/>
    <mergeCell ref="E965:G965"/>
    <mergeCell ref="H965:I965"/>
    <mergeCell ref="J965:M965"/>
    <mergeCell ref="N965:U965"/>
    <mergeCell ref="V971:X971"/>
    <mergeCell ref="Y971:Z971"/>
    <mergeCell ref="AA971:AB971"/>
    <mergeCell ref="AC971:AD971"/>
    <mergeCell ref="B972:D972"/>
    <mergeCell ref="E972:G972"/>
    <mergeCell ref="H972:I972"/>
    <mergeCell ref="J972:M972"/>
    <mergeCell ref="N972:U972"/>
    <mergeCell ref="V972:X972"/>
    <mergeCell ref="Y972:Z972"/>
    <mergeCell ref="AA972:AB972"/>
    <mergeCell ref="AC972:AD972"/>
    <mergeCell ref="B971:D971"/>
    <mergeCell ref="E971:G971"/>
    <mergeCell ref="H971:I971"/>
    <mergeCell ref="J971:M971"/>
    <mergeCell ref="N971:U971"/>
    <mergeCell ref="V969:X969"/>
    <mergeCell ref="Y969:Z969"/>
    <mergeCell ref="AA969:AB969"/>
    <mergeCell ref="AC969:AD969"/>
    <mergeCell ref="B970:D970"/>
    <mergeCell ref="E970:G970"/>
    <mergeCell ref="H970:I970"/>
    <mergeCell ref="J970:M970"/>
    <mergeCell ref="N970:U970"/>
    <mergeCell ref="V970:X970"/>
    <mergeCell ref="Y970:Z970"/>
    <mergeCell ref="AA970:AB970"/>
    <mergeCell ref="AC970:AD970"/>
    <mergeCell ref="B969:D969"/>
    <mergeCell ref="E969:G969"/>
    <mergeCell ref="H969:I969"/>
    <mergeCell ref="J969:M969"/>
    <mergeCell ref="N969:U969"/>
    <mergeCell ref="V975:X975"/>
    <mergeCell ref="Y975:Z975"/>
    <mergeCell ref="AA975:AB975"/>
    <mergeCell ref="AC975:AD975"/>
    <mergeCell ref="B976:D976"/>
    <mergeCell ref="E976:G976"/>
    <mergeCell ref="H976:I976"/>
    <mergeCell ref="J976:M976"/>
    <mergeCell ref="N976:U976"/>
    <mergeCell ref="V976:X976"/>
    <mergeCell ref="Y976:Z976"/>
    <mergeCell ref="AA976:AB976"/>
    <mergeCell ref="AC976:AD976"/>
    <mergeCell ref="B975:D975"/>
    <mergeCell ref="E975:G975"/>
    <mergeCell ref="H975:I975"/>
    <mergeCell ref="J975:M975"/>
    <mergeCell ref="N975:U975"/>
    <mergeCell ref="V973:X973"/>
    <mergeCell ref="Y973:Z973"/>
    <mergeCell ref="AA973:AB973"/>
    <mergeCell ref="AC973:AD973"/>
    <mergeCell ref="B974:D974"/>
    <mergeCell ref="E974:G974"/>
    <mergeCell ref="H974:I974"/>
    <mergeCell ref="J974:M974"/>
    <mergeCell ref="N974:U974"/>
    <mergeCell ref="V974:X974"/>
    <mergeCell ref="Y974:Z974"/>
    <mergeCell ref="AA974:AB974"/>
    <mergeCell ref="AC974:AD974"/>
    <mergeCell ref="B973:D973"/>
    <mergeCell ref="E973:G973"/>
    <mergeCell ref="H973:I973"/>
    <mergeCell ref="J973:M973"/>
    <mergeCell ref="N973:U973"/>
    <mergeCell ref="V979:X979"/>
    <mergeCell ref="Y979:Z979"/>
    <mergeCell ref="AA979:AB979"/>
    <mergeCell ref="AC979:AD979"/>
    <mergeCell ref="B980:D980"/>
    <mergeCell ref="E980:G980"/>
    <mergeCell ref="H980:I980"/>
    <mergeCell ref="J980:M980"/>
    <mergeCell ref="N980:U980"/>
    <mergeCell ref="V980:X980"/>
    <mergeCell ref="Y980:Z980"/>
    <mergeCell ref="AA980:AB980"/>
    <mergeCell ref="AC980:AD980"/>
    <mergeCell ref="B979:D979"/>
    <mergeCell ref="E979:G979"/>
    <mergeCell ref="H979:I979"/>
    <mergeCell ref="J979:M979"/>
    <mergeCell ref="N979:U979"/>
    <mergeCell ref="V977:X977"/>
    <mergeCell ref="Y977:Z977"/>
    <mergeCell ref="AA977:AB977"/>
    <mergeCell ref="AC977:AD977"/>
    <mergeCell ref="B978:D978"/>
    <mergeCell ref="E978:G978"/>
    <mergeCell ref="H978:I978"/>
    <mergeCell ref="J978:M978"/>
    <mergeCell ref="N978:U978"/>
    <mergeCell ref="V978:X978"/>
    <mergeCell ref="Y978:Z978"/>
    <mergeCell ref="AA978:AB978"/>
    <mergeCell ref="AC978:AD978"/>
    <mergeCell ref="B977:D977"/>
    <mergeCell ref="E977:G977"/>
    <mergeCell ref="H977:I977"/>
    <mergeCell ref="J977:M977"/>
    <mergeCell ref="N977:U977"/>
    <mergeCell ref="V983:X983"/>
    <mergeCell ref="Y983:Z983"/>
    <mergeCell ref="AA983:AB983"/>
    <mergeCell ref="AC983:AD983"/>
    <mergeCell ref="B984:D984"/>
    <mergeCell ref="E984:G984"/>
    <mergeCell ref="H984:I984"/>
    <mergeCell ref="J984:M984"/>
    <mergeCell ref="N984:U984"/>
    <mergeCell ref="V984:X984"/>
    <mergeCell ref="Y984:Z984"/>
    <mergeCell ref="AA984:AB984"/>
    <mergeCell ref="AC984:AD984"/>
    <mergeCell ref="B983:D983"/>
    <mergeCell ref="E983:G983"/>
    <mergeCell ref="H983:I983"/>
    <mergeCell ref="J983:M983"/>
    <mergeCell ref="N983:U983"/>
    <mergeCell ref="V981:X981"/>
    <mergeCell ref="Y981:Z981"/>
    <mergeCell ref="AA981:AB981"/>
    <mergeCell ref="AC981:AD981"/>
    <mergeCell ref="B982:D982"/>
    <mergeCell ref="E982:G982"/>
    <mergeCell ref="H982:I982"/>
    <mergeCell ref="J982:M982"/>
    <mergeCell ref="N982:U982"/>
    <mergeCell ref="V982:X982"/>
    <mergeCell ref="Y982:Z982"/>
    <mergeCell ref="AA982:AB982"/>
    <mergeCell ref="AC982:AD982"/>
    <mergeCell ref="B981:D981"/>
    <mergeCell ref="E981:G981"/>
    <mergeCell ref="H981:I981"/>
    <mergeCell ref="J981:M981"/>
    <mergeCell ref="N981:U981"/>
    <mergeCell ref="V987:X987"/>
    <mergeCell ref="Y987:Z987"/>
    <mergeCell ref="AA987:AB987"/>
    <mergeCell ref="AC987:AD987"/>
    <mergeCell ref="B988:D988"/>
    <mergeCell ref="E988:G988"/>
    <mergeCell ref="H988:I988"/>
    <mergeCell ref="J988:M988"/>
    <mergeCell ref="N988:U988"/>
    <mergeCell ref="V988:X988"/>
    <mergeCell ref="Y988:Z988"/>
    <mergeCell ref="AA988:AB988"/>
    <mergeCell ref="AC988:AD988"/>
    <mergeCell ref="B987:D987"/>
    <mergeCell ref="E987:G987"/>
    <mergeCell ref="H987:I987"/>
    <mergeCell ref="J987:M987"/>
    <mergeCell ref="N987:U987"/>
    <mergeCell ref="V985:X985"/>
    <mergeCell ref="Y985:Z985"/>
    <mergeCell ref="AA985:AB985"/>
    <mergeCell ref="AC985:AD985"/>
    <mergeCell ref="B986:D986"/>
    <mergeCell ref="E986:G986"/>
    <mergeCell ref="H986:I986"/>
    <mergeCell ref="J986:M986"/>
    <mergeCell ref="N986:U986"/>
    <mergeCell ref="V986:X986"/>
    <mergeCell ref="Y986:Z986"/>
    <mergeCell ref="AA986:AB986"/>
    <mergeCell ref="AC986:AD986"/>
    <mergeCell ref="B985:D985"/>
    <mergeCell ref="E985:G985"/>
    <mergeCell ref="H985:I985"/>
    <mergeCell ref="J985:M985"/>
    <mergeCell ref="N985:U985"/>
    <mergeCell ref="V991:X991"/>
    <mergeCell ref="Y991:Z991"/>
    <mergeCell ref="AA991:AB991"/>
    <mergeCell ref="AC991:AD991"/>
    <mergeCell ref="B992:D992"/>
    <mergeCell ref="E992:G992"/>
    <mergeCell ref="H992:I992"/>
    <mergeCell ref="J992:M992"/>
    <mergeCell ref="N992:U992"/>
    <mergeCell ref="V992:X992"/>
    <mergeCell ref="Y992:Z992"/>
    <mergeCell ref="AA992:AB992"/>
    <mergeCell ref="AC992:AD992"/>
    <mergeCell ref="B991:D991"/>
    <mergeCell ref="E991:G991"/>
    <mergeCell ref="H991:I991"/>
    <mergeCell ref="J991:M991"/>
    <mergeCell ref="N991:U991"/>
    <mergeCell ref="V989:X989"/>
    <mergeCell ref="Y989:Z989"/>
    <mergeCell ref="AA989:AB989"/>
    <mergeCell ref="AC989:AD989"/>
    <mergeCell ref="B990:D990"/>
    <mergeCell ref="E990:G990"/>
    <mergeCell ref="H990:I990"/>
    <mergeCell ref="J990:M990"/>
    <mergeCell ref="N990:U990"/>
    <mergeCell ref="V990:X990"/>
    <mergeCell ref="Y990:Z990"/>
    <mergeCell ref="AA990:AB990"/>
    <mergeCell ref="AC990:AD990"/>
    <mergeCell ref="B989:D989"/>
    <mergeCell ref="E989:G989"/>
    <mergeCell ref="H989:I989"/>
    <mergeCell ref="J989:M989"/>
    <mergeCell ref="N989:U989"/>
    <mergeCell ref="V995:X995"/>
    <mergeCell ref="Y995:Z995"/>
    <mergeCell ref="AA995:AB995"/>
    <mergeCell ref="AC995:AD995"/>
    <mergeCell ref="B996:D996"/>
    <mergeCell ref="E996:G996"/>
    <mergeCell ref="H996:I996"/>
    <mergeCell ref="J996:M996"/>
    <mergeCell ref="N996:U996"/>
    <mergeCell ref="V996:X996"/>
    <mergeCell ref="Y996:Z996"/>
    <mergeCell ref="AA996:AB996"/>
    <mergeCell ref="AC996:AD996"/>
    <mergeCell ref="B995:D995"/>
    <mergeCell ref="E995:G995"/>
    <mergeCell ref="H995:I995"/>
    <mergeCell ref="J995:M995"/>
    <mergeCell ref="N995:U995"/>
    <mergeCell ref="V993:X993"/>
    <mergeCell ref="Y993:Z993"/>
    <mergeCell ref="AA993:AB993"/>
    <mergeCell ref="AC993:AD993"/>
    <mergeCell ref="B994:D994"/>
    <mergeCell ref="E994:G994"/>
    <mergeCell ref="H994:I994"/>
    <mergeCell ref="J994:M994"/>
    <mergeCell ref="N994:U994"/>
    <mergeCell ref="V994:X994"/>
    <mergeCell ref="Y994:Z994"/>
    <mergeCell ref="AA994:AB994"/>
    <mergeCell ref="AC994:AD994"/>
    <mergeCell ref="B993:D993"/>
    <mergeCell ref="E993:G993"/>
    <mergeCell ref="H993:I993"/>
    <mergeCell ref="J993:M993"/>
    <mergeCell ref="N993:U993"/>
    <mergeCell ref="V999:X999"/>
    <mergeCell ref="Y999:Z999"/>
    <mergeCell ref="AA999:AB999"/>
    <mergeCell ref="AC999:AD999"/>
    <mergeCell ref="B1000:D1000"/>
    <mergeCell ref="E1000:G1000"/>
    <mergeCell ref="H1000:I1000"/>
    <mergeCell ref="J1000:M1000"/>
    <mergeCell ref="N1000:U1000"/>
    <mergeCell ref="V1000:X1000"/>
    <mergeCell ref="Y1000:Z1000"/>
    <mergeCell ref="AA1000:AB1000"/>
    <mergeCell ref="AC1000:AD1000"/>
    <mergeCell ref="B999:D999"/>
    <mergeCell ref="E999:G999"/>
    <mergeCell ref="H999:I999"/>
    <mergeCell ref="J999:M999"/>
    <mergeCell ref="N999:U999"/>
    <mergeCell ref="V997:X997"/>
    <mergeCell ref="Y997:Z997"/>
    <mergeCell ref="AA997:AB997"/>
    <mergeCell ref="AC997:AD997"/>
    <mergeCell ref="B998:D998"/>
    <mergeCell ref="E998:G998"/>
    <mergeCell ref="H998:I998"/>
    <mergeCell ref="J998:M998"/>
    <mergeCell ref="N998:U998"/>
    <mergeCell ref="V998:X998"/>
    <mergeCell ref="Y998:Z998"/>
    <mergeCell ref="AA998:AB998"/>
    <mergeCell ref="AC998:AD998"/>
    <mergeCell ref="B997:D997"/>
    <mergeCell ref="E997:G997"/>
    <mergeCell ref="H997:I997"/>
    <mergeCell ref="J997:M997"/>
    <mergeCell ref="N997:U997"/>
    <mergeCell ref="V1003:X1003"/>
    <mergeCell ref="Y1003:Z1003"/>
    <mergeCell ref="AA1003:AB1003"/>
    <mergeCell ref="AC1003:AD1003"/>
    <mergeCell ref="B1004:D1004"/>
    <mergeCell ref="E1004:G1004"/>
    <mergeCell ref="H1004:I1004"/>
    <mergeCell ref="J1004:M1004"/>
    <mergeCell ref="N1004:U1004"/>
    <mergeCell ref="V1004:X1004"/>
    <mergeCell ref="Y1004:Z1004"/>
    <mergeCell ref="AA1004:AB1004"/>
    <mergeCell ref="AC1004:AD1004"/>
    <mergeCell ref="B1003:D1003"/>
    <mergeCell ref="E1003:G1003"/>
    <mergeCell ref="H1003:I1003"/>
    <mergeCell ref="J1003:M1003"/>
    <mergeCell ref="N1003:U1003"/>
    <mergeCell ref="V1001:X1001"/>
    <mergeCell ref="Y1001:Z1001"/>
    <mergeCell ref="AA1001:AB1001"/>
    <mergeCell ref="AC1001:AD1001"/>
    <mergeCell ref="B1002:D1002"/>
    <mergeCell ref="E1002:G1002"/>
    <mergeCell ref="H1002:I1002"/>
    <mergeCell ref="J1002:M1002"/>
    <mergeCell ref="N1002:U1002"/>
    <mergeCell ref="V1002:X1002"/>
    <mergeCell ref="Y1002:Z1002"/>
    <mergeCell ref="AA1002:AB1002"/>
    <mergeCell ref="AC1002:AD1002"/>
    <mergeCell ref="B1001:D1001"/>
    <mergeCell ref="E1001:G1001"/>
    <mergeCell ref="H1001:I1001"/>
    <mergeCell ref="J1001:M1001"/>
    <mergeCell ref="N1001:U1001"/>
    <mergeCell ref="V1007:X1007"/>
    <mergeCell ref="Y1007:Z1007"/>
    <mergeCell ref="AA1007:AB1007"/>
    <mergeCell ref="AC1007:AD1007"/>
    <mergeCell ref="B1008:D1008"/>
    <mergeCell ref="E1008:G1008"/>
    <mergeCell ref="H1008:I1008"/>
    <mergeCell ref="J1008:M1008"/>
    <mergeCell ref="N1008:U1008"/>
    <mergeCell ref="V1008:X1008"/>
    <mergeCell ref="Y1008:Z1008"/>
    <mergeCell ref="AA1008:AB1008"/>
    <mergeCell ref="AC1008:AD1008"/>
    <mergeCell ref="B1007:D1007"/>
    <mergeCell ref="E1007:G1007"/>
    <mergeCell ref="H1007:I1007"/>
    <mergeCell ref="J1007:M1007"/>
    <mergeCell ref="N1007:U1007"/>
    <mergeCell ref="V1005:X1005"/>
    <mergeCell ref="Y1005:Z1005"/>
    <mergeCell ref="AA1005:AB1005"/>
    <mergeCell ref="AC1005:AD1005"/>
    <mergeCell ref="B1006:D1006"/>
    <mergeCell ref="E1006:G1006"/>
    <mergeCell ref="H1006:I1006"/>
    <mergeCell ref="J1006:M1006"/>
    <mergeCell ref="N1006:U1006"/>
    <mergeCell ref="V1006:X1006"/>
    <mergeCell ref="Y1006:Z1006"/>
    <mergeCell ref="AA1006:AB1006"/>
    <mergeCell ref="AC1006:AD1006"/>
    <mergeCell ref="B1005:D1005"/>
    <mergeCell ref="E1005:G1005"/>
    <mergeCell ref="H1005:I1005"/>
    <mergeCell ref="J1005:M1005"/>
    <mergeCell ref="N1005:U1005"/>
    <mergeCell ref="U1014:X1014"/>
    <mergeCell ref="Y1014:Z1014"/>
    <mergeCell ref="AA1014:AB1014"/>
    <mergeCell ref="AC1014:AD1014"/>
    <mergeCell ref="B1015:D1015"/>
    <mergeCell ref="E1015:G1015"/>
    <mergeCell ref="H1015:I1015"/>
    <mergeCell ref="J1015:K1015"/>
    <mergeCell ref="L1015:T1015"/>
    <mergeCell ref="U1015:X1015"/>
    <mergeCell ref="Y1015:Z1015"/>
    <mergeCell ref="AA1015:AB1015"/>
    <mergeCell ref="AC1015:AD1015"/>
    <mergeCell ref="B1014:D1014"/>
    <mergeCell ref="E1014:G1014"/>
    <mergeCell ref="H1014:I1014"/>
    <mergeCell ref="J1014:K1014"/>
    <mergeCell ref="L1014:T1014"/>
    <mergeCell ref="A1011:AG1012"/>
    <mergeCell ref="B1013:D1013"/>
    <mergeCell ref="E1013:G1013"/>
    <mergeCell ref="H1013:I1013"/>
    <mergeCell ref="J1013:K1013"/>
    <mergeCell ref="L1013:T1013"/>
    <mergeCell ref="U1013:X1013"/>
    <mergeCell ref="Y1013:Z1013"/>
    <mergeCell ref="AA1013:AB1013"/>
    <mergeCell ref="AC1013:AD1013"/>
    <mergeCell ref="V1009:X1009"/>
    <mergeCell ref="Y1009:Z1009"/>
    <mergeCell ref="AA1009:AB1009"/>
    <mergeCell ref="AC1009:AD1009"/>
    <mergeCell ref="B1010:D1010"/>
    <mergeCell ref="E1010:G1010"/>
    <mergeCell ref="H1010:I1010"/>
    <mergeCell ref="J1010:M1010"/>
    <mergeCell ref="N1010:U1010"/>
    <mergeCell ref="V1010:X1010"/>
    <mergeCell ref="Y1010:Z1010"/>
    <mergeCell ref="AA1010:AB1010"/>
    <mergeCell ref="AC1010:AD1010"/>
    <mergeCell ref="B1009:D1009"/>
    <mergeCell ref="E1009:G1009"/>
    <mergeCell ref="H1009:I1009"/>
    <mergeCell ref="J1009:M1009"/>
    <mergeCell ref="N1009:U1009"/>
    <mergeCell ref="U1018:X1018"/>
    <mergeCell ref="Y1018:Z1018"/>
    <mergeCell ref="AA1018:AB1018"/>
    <mergeCell ref="AC1018:AD1018"/>
    <mergeCell ref="B1019:D1019"/>
    <mergeCell ref="E1019:G1019"/>
    <mergeCell ref="H1019:I1019"/>
    <mergeCell ref="J1019:K1019"/>
    <mergeCell ref="L1019:T1019"/>
    <mergeCell ref="U1019:X1019"/>
    <mergeCell ref="Y1019:Z1019"/>
    <mergeCell ref="AA1019:AB1019"/>
    <mergeCell ref="AC1019:AD1019"/>
    <mergeCell ref="B1018:D1018"/>
    <mergeCell ref="E1018:G1018"/>
    <mergeCell ref="H1018:I1018"/>
    <mergeCell ref="J1018:K1018"/>
    <mergeCell ref="L1018:T1018"/>
    <mergeCell ref="U1016:X1016"/>
    <mergeCell ref="Y1016:Z1016"/>
    <mergeCell ref="AA1016:AB1016"/>
    <mergeCell ref="AC1016:AD1016"/>
    <mergeCell ref="B1017:D1017"/>
    <mergeCell ref="E1017:G1017"/>
    <mergeCell ref="H1017:I1017"/>
    <mergeCell ref="J1017:K1017"/>
    <mergeCell ref="L1017:T1017"/>
    <mergeCell ref="U1017:X1017"/>
    <mergeCell ref="Y1017:Z1017"/>
    <mergeCell ref="AA1017:AB1017"/>
    <mergeCell ref="AC1017:AD1017"/>
    <mergeCell ref="B1016:D1016"/>
    <mergeCell ref="E1016:G1016"/>
    <mergeCell ref="H1016:I1016"/>
    <mergeCell ref="J1016:K1016"/>
    <mergeCell ref="L1016:T1016"/>
    <mergeCell ref="U1022:X1022"/>
    <mergeCell ref="Y1022:Z1022"/>
    <mergeCell ref="AA1022:AB1022"/>
    <mergeCell ref="AC1022:AD1022"/>
    <mergeCell ref="B1023:D1023"/>
    <mergeCell ref="E1023:G1023"/>
    <mergeCell ref="H1023:I1023"/>
    <mergeCell ref="J1023:K1023"/>
    <mergeCell ref="L1023:T1023"/>
    <mergeCell ref="U1023:X1023"/>
    <mergeCell ref="Y1023:Z1023"/>
    <mergeCell ref="AA1023:AB1023"/>
    <mergeCell ref="AC1023:AD1023"/>
    <mergeCell ref="B1022:D1022"/>
    <mergeCell ref="E1022:G1022"/>
    <mergeCell ref="H1022:I1022"/>
    <mergeCell ref="J1022:K1022"/>
    <mergeCell ref="L1022:T1022"/>
    <mergeCell ref="U1020:X1020"/>
    <mergeCell ref="Y1020:Z1020"/>
    <mergeCell ref="AA1020:AB1020"/>
    <mergeCell ref="AC1020:AD1020"/>
    <mergeCell ref="B1021:D1021"/>
    <mergeCell ref="E1021:G1021"/>
    <mergeCell ref="H1021:I1021"/>
    <mergeCell ref="J1021:K1021"/>
    <mergeCell ref="L1021:T1021"/>
    <mergeCell ref="U1021:X1021"/>
    <mergeCell ref="Y1021:Z1021"/>
    <mergeCell ref="AA1021:AB1021"/>
    <mergeCell ref="AC1021:AD1021"/>
    <mergeCell ref="B1020:D1020"/>
    <mergeCell ref="E1020:G1020"/>
    <mergeCell ref="H1020:I1020"/>
    <mergeCell ref="J1020:K1020"/>
    <mergeCell ref="L1020:T1020"/>
    <mergeCell ref="U1026:X1026"/>
    <mergeCell ref="Y1026:Z1026"/>
    <mergeCell ref="AA1026:AB1026"/>
    <mergeCell ref="AC1026:AD1026"/>
    <mergeCell ref="B1027:D1027"/>
    <mergeCell ref="E1027:G1027"/>
    <mergeCell ref="H1027:I1027"/>
    <mergeCell ref="J1027:K1027"/>
    <mergeCell ref="L1027:T1027"/>
    <mergeCell ref="U1027:X1027"/>
    <mergeCell ref="Y1027:Z1027"/>
    <mergeCell ref="AA1027:AB1027"/>
    <mergeCell ref="AC1027:AD1027"/>
    <mergeCell ref="B1026:D1026"/>
    <mergeCell ref="E1026:G1026"/>
    <mergeCell ref="H1026:I1026"/>
    <mergeCell ref="J1026:K1026"/>
    <mergeCell ref="L1026:T1026"/>
    <mergeCell ref="U1024:X1024"/>
    <mergeCell ref="Y1024:Z1024"/>
    <mergeCell ref="AA1024:AB1024"/>
    <mergeCell ref="AC1024:AD1024"/>
    <mergeCell ref="B1025:D1025"/>
    <mergeCell ref="E1025:G1025"/>
    <mergeCell ref="H1025:I1025"/>
    <mergeCell ref="J1025:K1025"/>
    <mergeCell ref="L1025:T1025"/>
    <mergeCell ref="U1025:X1025"/>
    <mergeCell ref="Y1025:Z1025"/>
    <mergeCell ref="AA1025:AB1025"/>
    <mergeCell ref="AC1025:AD1025"/>
    <mergeCell ref="B1024:D1024"/>
    <mergeCell ref="E1024:G1024"/>
    <mergeCell ref="H1024:I1024"/>
    <mergeCell ref="J1024:K1024"/>
    <mergeCell ref="L1024:T1024"/>
    <mergeCell ref="U1030:X1030"/>
    <mergeCell ref="Y1030:Z1030"/>
    <mergeCell ref="AA1030:AB1030"/>
    <mergeCell ref="AC1030:AD1030"/>
    <mergeCell ref="B1031:D1031"/>
    <mergeCell ref="E1031:G1031"/>
    <mergeCell ref="H1031:I1031"/>
    <mergeCell ref="J1031:K1031"/>
    <mergeCell ref="L1031:T1031"/>
    <mergeCell ref="U1031:X1031"/>
    <mergeCell ref="Y1031:Z1031"/>
    <mergeCell ref="AA1031:AB1031"/>
    <mergeCell ref="AC1031:AD1031"/>
    <mergeCell ref="B1030:D1030"/>
    <mergeCell ref="E1030:G1030"/>
    <mergeCell ref="H1030:I1030"/>
    <mergeCell ref="J1030:K1030"/>
    <mergeCell ref="L1030:T1030"/>
    <mergeCell ref="U1028:X1028"/>
    <mergeCell ref="Y1028:Z1028"/>
    <mergeCell ref="AA1028:AB1028"/>
    <mergeCell ref="AC1028:AD1028"/>
    <mergeCell ref="B1029:D1029"/>
    <mergeCell ref="E1029:G1029"/>
    <mergeCell ref="H1029:I1029"/>
    <mergeCell ref="J1029:K1029"/>
    <mergeCell ref="L1029:T1029"/>
    <mergeCell ref="U1029:X1029"/>
    <mergeCell ref="Y1029:Z1029"/>
    <mergeCell ref="AA1029:AB1029"/>
    <mergeCell ref="AC1029:AD1029"/>
    <mergeCell ref="B1028:D1028"/>
    <mergeCell ref="E1028:G1028"/>
    <mergeCell ref="H1028:I1028"/>
    <mergeCell ref="J1028:K1028"/>
    <mergeCell ref="L1028:T1028"/>
    <mergeCell ref="U1034:X1034"/>
    <mergeCell ref="Y1034:Z1034"/>
    <mergeCell ref="AA1034:AB1034"/>
    <mergeCell ref="AC1034:AD1034"/>
    <mergeCell ref="B1035:D1035"/>
    <mergeCell ref="E1035:G1035"/>
    <mergeCell ref="H1035:I1035"/>
    <mergeCell ref="J1035:K1035"/>
    <mergeCell ref="L1035:T1035"/>
    <mergeCell ref="U1035:X1035"/>
    <mergeCell ref="Y1035:Z1035"/>
    <mergeCell ref="AA1035:AB1035"/>
    <mergeCell ref="AC1035:AD1035"/>
    <mergeCell ref="B1034:D1034"/>
    <mergeCell ref="E1034:G1034"/>
    <mergeCell ref="H1034:I1034"/>
    <mergeCell ref="J1034:K1034"/>
    <mergeCell ref="L1034:T1034"/>
    <mergeCell ref="U1032:X1032"/>
    <mergeCell ref="Y1032:Z1032"/>
    <mergeCell ref="AA1032:AB1032"/>
    <mergeCell ref="AC1032:AD1032"/>
    <mergeCell ref="B1033:D1033"/>
    <mergeCell ref="E1033:G1033"/>
    <mergeCell ref="H1033:I1033"/>
    <mergeCell ref="J1033:K1033"/>
    <mergeCell ref="L1033:T1033"/>
    <mergeCell ref="U1033:X1033"/>
    <mergeCell ref="Y1033:Z1033"/>
    <mergeCell ref="AA1033:AB1033"/>
    <mergeCell ref="AC1033:AD1033"/>
    <mergeCell ref="B1032:D1032"/>
    <mergeCell ref="E1032:G1032"/>
    <mergeCell ref="H1032:I1032"/>
    <mergeCell ref="J1032:K1032"/>
    <mergeCell ref="L1032:T1032"/>
    <mergeCell ref="U1038:X1038"/>
    <mergeCell ref="Y1038:Z1038"/>
    <mergeCell ref="AA1038:AB1038"/>
    <mergeCell ref="AC1038:AD1038"/>
    <mergeCell ref="B1039:D1039"/>
    <mergeCell ref="E1039:G1039"/>
    <mergeCell ref="H1039:I1039"/>
    <mergeCell ref="J1039:K1039"/>
    <mergeCell ref="L1039:T1039"/>
    <mergeCell ref="U1039:X1039"/>
    <mergeCell ref="Y1039:Z1039"/>
    <mergeCell ref="AA1039:AB1039"/>
    <mergeCell ref="AC1039:AD1039"/>
    <mergeCell ref="B1038:D1038"/>
    <mergeCell ref="E1038:G1038"/>
    <mergeCell ref="H1038:I1038"/>
    <mergeCell ref="J1038:K1038"/>
    <mergeCell ref="L1038:T1038"/>
    <mergeCell ref="U1036:X1036"/>
    <mergeCell ref="Y1036:Z1036"/>
    <mergeCell ref="AA1036:AB1036"/>
    <mergeCell ref="AC1036:AD1036"/>
    <mergeCell ref="B1037:D1037"/>
    <mergeCell ref="E1037:G1037"/>
    <mergeCell ref="H1037:I1037"/>
    <mergeCell ref="J1037:K1037"/>
    <mergeCell ref="L1037:T1037"/>
    <mergeCell ref="U1037:X1037"/>
    <mergeCell ref="Y1037:Z1037"/>
    <mergeCell ref="AA1037:AB1037"/>
    <mergeCell ref="AC1037:AD1037"/>
    <mergeCell ref="B1036:D1036"/>
    <mergeCell ref="E1036:G1036"/>
    <mergeCell ref="H1036:I1036"/>
    <mergeCell ref="J1036:K1036"/>
    <mergeCell ref="L1036:T1036"/>
    <mergeCell ref="U1042:X1042"/>
    <mergeCell ref="Y1042:Z1042"/>
    <mergeCell ref="AA1042:AB1042"/>
    <mergeCell ref="AC1042:AD1042"/>
    <mergeCell ref="B1043:D1043"/>
    <mergeCell ref="E1043:G1043"/>
    <mergeCell ref="H1043:I1043"/>
    <mergeCell ref="J1043:K1043"/>
    <mergeCell ref="L1043:T1043"/>
    <mergeCell ref="U1043:X1043"/>
    <mergeCell ref="Y1043:Z1043"/>
    <mergeCell ref="AA1043:AB1043"/>
    <mergeCell ref="AC1043:AD1043"/>
    <mergeCell ref="B1042:D1042"/>
    <mergeCell ref="E1042:G1042"/>
    <mergeCell ref="H1042:I1042"/>
    <mergeCell ref="J1042:K1042"/>
    <mergeCell ref="L1042:T1042"/>
    <mergeCell ref="U1040:X1040"/>
    <mergeCell ref="Y1040:Z1040"/>
    <mergeCell ref="AA1040:AB1040"/>
    <mergeCell ref="AC1040:AD1040"/>
    <mergeCell ref="B1041:D1041"/>
    <mergeCell ref="E1041:G1041"/>
    <mergeCell ref="H1041:I1041"/>
    <mergeCell ref="J1041:K1041"/>
    <mergeCell ref="L1041:T1041"/>
    <mergeCell ref="U1041:X1041"/>
    <mergeCell ref="Y1041:Z1041"/>
    <mergeCell ref="AA1041:AB1041"/>
    <mergeCell ref="AC1041:AD1041"/>
    <mergeCell ref="B1040:D1040"/>
    <mergeCell ref="E1040:G1040"/>
    <mergeCell ref="H1040:I1040"/>
    <mergeCell ref="J1040:K1040"/>
    <mergeCell ref="L1040:T1040"/>
    <mergeCell ref="U1046:X1046"/>
    <mergeCell ref="Y1046:Z1046"/>
    <mergeCell ref="AA1046:AB1046"/>
    <mergeCell ref="AC1046:AD1046"/>
    <mergeCell ref="B1047:D1047"/>
    <mergeCell ref="E1047:G1047"/>
    <mergeCell ref="H1047:I1047"/>
    <mergeCell ref="J1047:K1047"/>
    <mergeCell ref="L1047:T1047"/>
    <mergeCell ref="U1047:X1047"/>
    <mergeCell ref="Y1047:Z1047"/>
    <mergeCell ref="AA1047:AB1047"/>
    <mergeCell ref="AC1047:AD1047"/>
    <mergeCell ref="B1046:D1046"/>
    <mergeCell ref="E1046:G1046"/>
    <mergeCell ref="H1046:I1046"/>
    <mergeCell ref="J1046:K1046"/>
    <mergeCell ref="L1046:T1046"/>
    <mergeCell ref="U1044:X1044"/>
    <mergeCell ref="Y1044:Z1044"/>
    <mergeCell ref="AA1044:AB1044"/>
    <mergeCell ref="AC1044:AD1044"/>
    <mergeCell ref="B1045:D1045"/>
    <mergeCell ref="E1045:G1045"/>
    <mergeCell ref="H1045:I1045"/>
    <mergeCell ref="J1045:K1045"/>
    <mergeCell ref="L1045:T1045"/>
    <mergeCell ref="U1045:X1045"/>
    <mergeCell ref="Y1045:Z1045"/>
    <mergeCell ref="AA1045:AB1045"/>
    <mergeCell ref="AC1045:AD1045"/>
    <mergeCell ref="B1044:D1044"/>
    <mergeCell ref="E1044:G1044"/>
    <mergeCell ref="H1044:I1044"/>
    <mergeCell ref="J1044:K1044"/>
    <mergeCell ref="L1044:T1044"/>
    <mergeCell ref="U1050:X1050"/>
    <mergeCell ref="Y1050:Z1050"/>
    <mergeCell ref="AA1050:AB1050"/>
    <mergeCell ref="AC1050:AD1050"/>
    <mergeCell ref="B1051:D1051"/>
    <mergeCell ref="E1051:G1051"/>
    <mergeCell ref="H1051:I1051"/>
    <mergeCell ref="J1051:K1051"/>
    <mergeCell ref="L1051:T1051"/>
    <mergeCell ref="U1051:X1051"/>
    <mergeCell ref="Y1051:Z1051"/>
    <mergeCell ref="AA1051:AB1051"/>
    <mergeCell ref="AC1051:AD1051"/>
    <mergeCell ref="B1050:D1050"/>
    <mergeCell ref="E1050:G1050"/>
    <mergeCell ref="H1050:I1050"/>
    <mergeCell ref="J1050:K1050"/>
    <mergeCell ref="L1050:T1050"/>
    <mergeCell ref="U1048:X1048"/>
    <mergeCell ref="Y1048:Z1048"/>
    <mergeCell ref="AA1048:AB1048"/>
    <mergeCell ref="AC1048:AD1048"/>
    <mergeCell ref="B1049:D1049"/>
    <mergeCell ref="E1049:G1049"/>
    <mergeCell ref="H1049:I1049"/>
    <mergeCell ref="J1049:K1049"/>
    <mergeCell ref="L1049:T1049"/>
    <mergeCell ref="U1049:X1049"/>
    <mergeCell ref="Y1049:Z1049"/>
    <mergeCell ref="AA1049:AB1049"/>
    <mergeCell ref="AC1049:AD1049"/>
    <mergeCell ref="B1048:D1048"/>
    <mergeCell ref="E1048:G1048"/>
    <mergeCell ref="H1048:I1048"/>
    <mergeCell ref="J1048:K1048"/>
    <mergeCell ref="L1048:T1048"/>
    <mergeCell ref="U1054:X1054"/>
    <mergeCell ref="Y1054:Z1054"/>
    <mergeCell ref="AA1054:AB1054"/>
    <mergeCell ref="AC1054:AD1054"/>
    <mergeCell ref="B1055:D1055"/>
    <mergeCell ref="E1055:G1055"/>
    <mergeCell ref="H1055:I1055"/>
    <mergeCell ref="J1055:K1055"/>
    <mergeCell ref="L1055:T1055"/>
    <mergeCell ref="U1055:X1055"/>
    <mergeCell ref="Y1055:Z1055"/>
    <mergeCell ref="AA1055:AB1055"/>
    <mergeCell ref="AC1055:AD1055"/>
    <mergeCell ref="B1054:D1054"/>
    <mergeCell ref="E1054:G1054"/>
    <mergeCell ref="H1054:I1054"/>
    <mergeCell ref="J1054:K1054"/>
    <mergeCell ref="L1054:T1054"/>
    <mergeCell ref="U1052:X1052"/>
    <mergeCell ref="Y1052:Z1052"/>
    <mergeCell ref="AA1052:AB1052"/>
    <mergeCell ref="AC1052:AD1052"/>
    <mergeCell ref="B1053:D1053"/>
    <mergeCell ref="E1053:G1053"/>
    <mergeCell ref="H1053:I1053"/>
    <mergeCell ref="J1053:K1053"/>
    <mergeCell ref="L1053:T1053"/>
    <mergeCell ref="U1053:X1053"/>
    <mergeCell ref="Y1053:Z1053"/>
    <mergeCell ref="AA1053:AB1053"/>
    <mergeCell ref="AC1053:AD1053"/>
    <mergeCell ref="B1052:D1052"/>
    <mergeCell ref="E1052:G1052"/>
    <mergeCell ref="H1052:I1052"/>
    <mergeCell ref="J1052:K1052"/>
    <mergeCell ref="L1052:T1052"/>
    <mergeCell ref="U1058:X1058"/>
    <mergeCell ref="Y1058:Z1058"/>
    <mergeCell ref="AA1058:AB1058"/>
    <mergeCell ref="AC1058:AD1058"/>
    <mergeCell ref="B1059:D1059"/>
    <mergeCell ref="E1059:G1059"/>
    <mergeCell ref="H1059:I1059"/>
    <mergeCell ref="J1059:K1059"/>
    <mergeCell ref="L1059:T1059"/>
    <mergeCell ref="U1059:X1059"/>
    <mergeCell ref="Y1059:Z1059"/>
    <mergeCell ref="AA1059:AB1059"/>
    <mergeCell ref="AC1059:AD1059"/>
    <mergeCell ref="B1058:D1058"/>
    <mergeCell ref="E1058:G1058"/>
    <mergeCell ref="H1058:I1058"/>
    <mergeCell ref="J1058:K1058"/>
    <mergeCell ref="L1058:T1058"/>
    <mergeCell ref="U1056:X1056"/>
    <mergeCell ref="Y1056:Z1056"/>
    <mergeCell ref="AA1056:AB1056"/>
    <mergeCell ref="AC1056:AD1056"/>
    <mergeCell ref="B1057:D1057"/>
    <mergeCell ref="E1057:G1057"/>
    <mergeCell ref="H1057:I1057"/>
    <mergeCell ref="J1057:K1057"/>
    <mergeCell ref="L1057:T1057"/>
    <mergeCell ref="U1057:X1057"/>
    <mergeCell ref="Y1057:Z1057"/>
    <mergeCell ref="AA1057:AB1057"/>
    <mergeCell ref="AC1057:AD1057"/>
    <mergeCell ref="B1056:D1056"/>
    <mergeCell ref="E1056:G1056"/>
    <mergeCell ref="H1056:I1056"/>
    <mergeCell ref="J1056:K1056"/>
    <mergeCell ref="L1056:T1056"/>
    <mergeCell ref="A1064:AG1065"/>
    <mergeCell ref="B1066:D1066"/>
    <mergeCell ref="E1066:G1066"/>
    <mergeCell ref="H1066:I1066"/>
    <mergeCell ref="K1066:V1066"/>
    <mergeCell ref="W1066:Y1066"/>
    <mergeCell ref="Z1066:AA1066"/>
    <mergeCell ref="AB1066:AC1066"/>
    <mergeCell ref="AD1066:AE1066"/>
    <mergeCell ref="U1062:X1062"/>
    <mergeCell ref="Y1062:Z1062"/>
    <mergeCell ref="AA1062:AB1062"/>
    <mergeCell ref="AC1062:AD1062"/>
    <mergeCell ref="B1063:D1063"/>
    <mergeCell ref="E1063:G1063"/>
    <mergeCell ref="H1063:I1063"/>
    <mergeCell ref="J1063:K1063"/>
    <mergeCell ref="L1063:T1063"/>
    <mergeCell ref="U1063:X1063"/>
    <mergeCell ref="Y1063:Z1063"/>
    <mergeCell ref="AA1063:AB1063"/>
    <mergeCell ref="AC1063:AD1063"/>
    <mergeCell ref="B1062:D1062"/>
    <mergeCell ref="E1062:G1062"/>
    <mergeCell ref="H1062:I1062"/>
    <mergeCell ref="J1062:K1062"/>
    <mergeCell ref="L1062:T1062"/>
    <mergeCell ref="U1060:X1060"/>
    <mergeCell ref="Y1060:Z1060"/>
    <mergeCell ref="AA1060:AB1060"/>
    <mergeCell ref="AC1060:AD1060"/>
    <mergeCell ref="B1061:D1061"/>
    <mergeCell ref="E1061:G1061"/>
    <mergeCell ref="H1061:I1061"/>
    <mergeCell ref="J1061:K1061"/>
    <mergeCell ref="L1061:T1061"/>
    <mergeCell ref="U1061:X1061"/>
    <mergeCell ref="Y1061:Z1061"/>
    <mergeCell ref="AA1061:AB1061"/>
    <mergeCell ref="AC1061:AD1061"/>
    <mergeCell ref="B1060:D1060"/>
    <mergeCell ref="E1060:G1060"/>
    <mergeCell ref="H1060:I1060"/>
    <mergeCell ref="J1060:K1060"/>
    <mergeCell ref="L1060:T1060"/>
    <mergeCell ref="Z1071:AA1071"/>
    <mergeCell ref="AB1071:AC1071"/>
    <mergeCell ref="AD1071:AE1071"/>
    <mergeCell ref="B1072:D1072"/>
    <mergeCell ref="E1072:G1072"/>
    <mergeCell ref="H1072:I1072"/>
    <mergeCell ref="K1072:V1072"/>
    <mergeCell ref="W1072:Y1072"/>
    <mergeCell ref="Z1072:AA1072"/>
    <mergeCell ref="AB1072:AC1072"/>
    <mergeCell ref="AD1072:AE1072"/>
    <mergeCell ref="B1071:D1071"/>
    <mergeCell ref="E1071:G1071"/>
    <mergeCell ref="H1071:I1071"/>
    <mergeCell ref="K1071:V1071"/>
    <mergeCell ref="W1071:Y1071"/>
    <mergeCell ref="Z1069:AA1069"/>
    <mergeCell ref="AB1069:AC1069"/>
    <mergeCell ref="AD1069:AE1069"/>
    <mergeCell ref="B1070:D1070"/>
    <mergeCell ref="E1070:G1070"/>
    <mergeCell ref="H1070:I1070"/>
    <mergeCell ref="K1070:V1070"/>
    <mergeCell ref="W1070:Y1070"/>
    <mergeCell ref="Z1070:AA1070"/>
    <mergeCell ref="AB1070:AC1070"/>
    <mergeCell ref="AD1070:AE1070"/>
    <mergeCell ref="B1069:D1069"/>
    <mergeCell ref="E1069:G1069"/>
    <mergeCell ref="H1069:I1069"/>
    <mergeCell ref="K1069:V1069"/>
    <mergeCell ref="W1069:Y1069"/>
    <mergeCell ref="Z1067:AA1067"/>
    <mergeCell ref="AB1067:AC1067"/>
    <mergeCell ref="AD1067:AE1067"/>
    <mergeCell ref="B1068:D1068"/>
    <mergeCell ref="E1068:G1068"/>
    <mergeCell ref="H1068:I1068"/>
    <mergeCell ref="K1068:V1068"/>
    <mergeCell ref="W1068:Y1068"/>
    <mergeCell ref="Z1068:AA1068"/>
    <mergeCell ref="AB1068:AC1068"/>
    <mergeCell ref="AD1068:AE1068"/>
    <mergeCell ref="B1067:D1067"/>
    <mergeCell ref="E1067:G1067"/>
    <mergeCell ref="H1067:I1067"/>
    <mergeCell ref="K1067:V1067"/>
    <mergeCell ref="W1067:Y1067"/>
    <mergeCell ref="Z1077:AA1077"/>
    <mergeCell ref="AB1077:AC1077"/>
    <mergeCell ref="AD1077:AE1077"/>
    <mergeCell ref="B1078:D1078"/>
    <mergeCell ref="E1078:G1078"/>
    <mergeCell ref="H1078:I1078"/>
    <mergeCell ref="K1078:V1078"/>
    <mergeCell ref="W1078:Y1078"/>
    <mergeCell ref="Z1078:AA1078"/>
    <mergeCell ref="AB1078:AC1078"/>
    <mergeCell ref="AD1078:AE1078"/>
    <mergeCell ref="B1077:D1077"/>
    <mergeCell ref="E1077:G1077"/>
    <mergeCell ref="H1077:I1077"/>
    <mergeCell ref="K1077:V1077"/>
    <mergeCell ref="W1077:Y1077"/>
    <mergeCell ref="Z1075:AA1075"/>
    <mergeCell ref="AB1075:AC1075"/>
    <mergeCell ref="AD1075:AE1075"/>
    <mergeCell ref="B1076:D1076"/>
    <mergeCell ref="E1076:G1076"/>
    <mergeCell ref="H1076:I1076"/>
    <mergeCell ref="K1076:V1076"/>
    <mergeCell ref="W1076:Y1076"/>
    <mergeCell ref="Z1076:AA1076"/>
    <mergeCell ref="AB1076:AC1076"/>
    <mergeCell ref="AD1076:AE1076"/>
    <mergeCell ref="B1075:D1075"/>
    <mergeCell ref="E1075:G1075"/>
    <mergeCell ref="H1075:I1075"/>
    <mergeCell ref="K1075:V1075"/>
    <mergeCell ref="W1075:Y1075"/>
    <mergeCell ref="Z1073:AA1073"/>
    <mergeCell ref="AB1073:AC1073"/>
    <mergeCell ref="AD1073:AE1073"/>
    <mergeCell ref="B1074:D1074"/>
    <mergeCell ref="E1074:G1074"/>
    <mergeCell ref="H1074:I1074"/>
    <mergeCell ref="K1074:V1074"/>
    <mergeCell ref="W1074:Y1074"/>
    <mergeCell ref="Z1074:AA1074"/>
    <mergeCell ref="AB1074:AC1074"/>
    <mergeCell ref="AD1074:AE1074"/>
    <mergeCell ref="B1073:D1073"/>
    <mergeCell ref="E1073:G1073"/>
    <mergeCell ref="H1073:I1073"/>
    <mergeCell ref="K1073:V1073"/>
    <mergeCell ref="W1073:Y1073"/>
    <mergeCell ref="Z1083:AA1083"/>
    <mergeCell ref="AB1083:AC1083"/>
    <mergeCell ref="AD1083:AE1083"/>
    <mergeCell ref="B1084:D1084"/>
    <mergeCell ref="E1084:G1084"/>
    <mergeCell ref="H1084:I1084"/>
    <mergeCell ref="K1084:V1084"/>
    <mergeCell ref="W1084:Y1084"/>
    <mergeCell ref="Z1084:AA1084"/>
    <mergeCell ref="AB1084:AC1084"/>
    <mergeCell ref="AD1084:AE1084"/>
    <mergeCell ref="B1083:D1083"/>
    <mergeCell ref="E1083:G1083"/>
    <mergeCell ref="H1083:I1083"/>
    <mergeCell ref="K1083:V1083"/>
    <mergeCell ref="W1083:Y1083"/>
    <mergeCell ref="Z1081:AA1081"/>
    <mergeCell ref="AB1081:AC1081"/>
    <mergeCell ref="AD1081:AE1081"/>
    <mergeCell ref="B1082:D1082"/>
    <mergeCell ref="E1082:G1082"/>
    <mergeCell ref="H1082:I1082"/>
    <mergeCell ref="K1082:V1082"/>
    <mergeCell ref="W1082:Y1082"/>
    <mergeCell ref="Z1082:AA1082"/>
    <mergeCell ref="AB1082:AC1082"/>
    <mergeCell ref="AD1082:AE1082"/>
    <mergeCell ref="B1081:D1081"/>
    <mergeCell ref="E1081:G1081"/>
    <mergeCell ref="H1081:I1081"/>
    <mergeCell ref="K1081:V1081"/>
    <mergeCell ref="W1081:Y1081"/>
    <mergeCell ref="Z1079:AA1079"/>
    <mergeCell ref="AB1079:AC1079"/>
    <mergeCell ref="AD1079:AE1079"/>
    <mergeCell ref="B1080:D1080"/>
    <mergeCell ref="E1080:G1080"/>
    <mergeCell ref="H1080:I1080"/>
    <mergeCell ref="K1080:V1080"/>
    <mergeCell ref="W1080:Y1080"/>
    <mergeCell ref="Z1080:AA1080"/>
    <mergeCell ref="AB1080:AC1080"/>
    <mergeCell ref="AD1080:AE1080"/>
    <mergeCell ref="B1079:D1079"/>
    <mergeCell ref="E1079:G1079"/>
    <mergeCell ref="H1079:I1079"/>
    <mergeCell ref="K1079:V1079"/>
    <mergeCell ref="W1079:Y1079"/>
    <mergeCell ref="Z1089:AA1089"/>
    <mergeCell ref="AB1089:AC1089"/>
    <mergeCell ref="AD1089:AE1089"/>
    <mergeCell ref="B1090:D1090"/>
    <mergeCell ref="E1090:G1090"/>
    <mergeCell ref="H1090:I1090"/>
    <mergeCell ref="K1090:V1090"/>
    <mergeCell ref="W1090:Y1090"/>
    <mergeCell ref="Z1090:AA1090"/>
    <mergeCell ref="AB1090:AC1090"/>
    <mergeCell ref="AD1090:AE1090"/>
    <mergeCell ref="B1089:D1089"/>
    <mergeCell ref="E1089:G1089"/>
    <mergeCell ref="H1089:I1089"/>
    <mergeCell ref="K1089:V1089"/>
    <mergeCell ref="W1089:Y1089"/>
    <mergeCell ref="Z1087:AA1087"/>
    <mergeCell ref="AB1087:AC1087"/>
    <mergeCell ref="AD1087:AE1087"/>
    <mergeCell ref="B1088:D1088"/>
    <mergeCell ref="E1088:G1088"/>
    <mergeCell ref="H1088:I1088"/>
    <mergeCell ref="K1088:V1088"/>
    <mergeCell ref="W1088:Y1088"/>
    <mergeCell ref="Z1088:AA1088"/>
    <mergeCell ref="AB1088:AC1088"/>
    <mergeCell ref="AD1088:AE1088"/>
    <mergeCell ref="B1087:D1087"/>
    <mergeCell ref="E1087:G1087"/>
    <mergeCell ref="H1087:I1087"/>
    <mergeCell ref="K1087:V1087"/>
    <mergeCell ref="W1087:Y1087"/>
    <mergeCell ref="Z1085:AA1085"/>
    <mergeCell ref="AB1085:AC1085"/>
    <mergeCell ref="AD1085:AE1085"/>
    <mergeCell ref="B1086:D1086"/>
    <mergeCell ref="E1086:G1086"/>
    <mergeCell ref="H1086:I1086"/>
    <mergeCell ref="K1086:V1086"/>
    <mergeCell ref="W1086:Y1086"/>
    <mergeCell ref="Z1086:AA1086"/>
    <mergeCell ref="AB1086:AC1086"/>
    <mergeCell ref="AD1086:AE1086"/>
    <mergeCell ref="B1085:D1085"/>
    <mergeCell ref="E1085:G1085"/>
    <mergeCell ref="H1085:I1085"/>
    <mergeCell ref="K1085:V1085"/>
    <mergeCell ref="W1085:Y1085"/>
    <mergeCell ref="Z1095:AA1095"/>
    <mergeCell ref="AB1095:AC1095"/>
    <mergeCell ref="AD1095:AE1095"/>
    <mergeCell ref="B1096:D1096"/>
    <mergeCell ref="E1096:G1096"/>
    <mergeCell ref="H1096:I1096"/>
    <mergeCell ref="K1096:V1096"/>
    <mergeCell ref="W1096:Y1096"/>
    <mergeCell ref="Z1096:AA1096"/>
    <mergeCell ref="AB1096:AC1096"/>
    <mergeCell ref="AD1096:AE1096"/>
    <mergeCell ref="B1095:D1095"/>
    <mergeCell ref="E1095:G1095"/>
    <mergeCell ref="H1095:I1095"/>
    <mergeCell ref="K1095:V1095"/>
    <mergeCell ref="W1095:Y1095"/>
    <mergeCell ref="Z1093:AA1093"/>
    <mergeCell ref="AB1093:AC1093"/>
    <mergeCell ref="AD1093:AE1093"/>
    <mergeCell ref="B1094:D1094"/>
    <mergeCell ref="E1094:G1094"/>
    <mergeCell ref="H1094:I1094"/>
    <mergeCell ref="K1094:V1094"/>
    <mergeCell ref="W1094:Y1094"/>
    <mergeCell ref="Z1094:AA1094"/>
    <mergeCell ref="AB1094:AC1094"/>
    <mergeCell ref="AD1094:AE1094"/>
    <mergeCell ref="B1093:D1093"/>
    <mergeCell ref="E1093:G1093"/>
    <mergeCell ref="H1093:I1093"/>
    <mergeCell ref="K1093:V1093"/>
    <mergeCell ref="W1093:Y1093"/>
    <mergeCell ref="Z1091:AA1091"/>
    <mergeCell ref="AB1091:AC1091"/>
    <mergeCell ref="AD1091:AE1091"/>
    <mergeCell ref="B1092:D1092"/>
    <mergeCell ref="E1092:G1092"/>
    <mergeCell ref="H1092:I1092"/>
    <mergeCell ref="K1092:V1092"/>
    <mergeCell ref="W1092:Y1092"/>
    <mergeCell ref="Z1092:AA1092"/>
    <mergeCell ref="AB1092:AC1092"/>
    <mergeCell ref="AD1092:AE1092"/>
    <mergeCell ref="B1091:D1091"/>
    <mergeCell ref="E1091:G1091"/>
    <mergeCell ref="H1091:I1091"/>
    <mergeCell ref="K1091:V1091"/>
    <mergeCell ref="W1091:Y1091"/>
    <mergeCell ref="Z1101:AA1101"/>
    <mergeCell ref="AB1101:AC1101"/>
    <mergeCell ref="AD1101:AE1101"/>
    <mergeCell ref="B1102:D1102"/>
    <mergeCell ref="E1102:G1102"/>
    <mergeCell ref="H1102:I1102"/>
    <mergeCell ref="K1102:V1102"/>
    <mergeCell ref="W1102:Y1102"/>
    <mergeCell ref="Z1102:AA1102"/>
    <mergeCell ref="AB1102:AC1102"/>
    <mergeCell ref="AD1102:AE1102"/>
    <mergeCell ref="B1101:D1101"/>
    <mergeCell ref="E1101:G1101"/>
    <mergeCell ref="H1101:I1101"/>
    <mergeCell ref="K1101:V1101"/>
    <mergeCell ref="W1101:Y1101"/>
    <mergeCell ref="Z1099:AA1099"/>
    <mergeCell ref="AB1099:AC1099"/>
    <mergeCell ref="AD1099:AE1099"/>
    <mergeCell ref="B1100:D1100"/>
    <mergeCell ref="E1100:G1100"/>
    <mergeCell ref="H1100:I1100"/>
    <mergeCell ref="K1100:V1100"/>
    <mergeCell ref="W1100:Y1100"/>
    <mergeCell ref="Z1100:AA1100"/>
    <mergeCell ref="AB1100:AC1100"/>
    <mergeCell ref="AD1100:AE1100"/>
    <mergeCell ref="B1099:D1099"/>
    <mergeCell ref="E1099:G1099"/>
    <mergeCell ref="H1099:I1099"/>
    <mergeCell ref="K1099:V1099"/>
    <mergeCell ref="W1099:Y1099"/>
    <mergeCell ref="Z1097:AA1097"/>
    <mergeCell ref="AB1097:AC1097"/>
    <mergeCell ref="AD1097:AE1097"/>
    <mergeCell ref="B1098:D1098"/>
    <mergeCell ref="E1098:G1098"/>
    <mergeCell ref="H1098:I1098"/>
    <mergeCell ref="K1098:V1098"/>
    <mergeCell ref="W1098:Y1098"/>
    <mergeCell ref="Z1098:AA1098"/>
    <mergeCell ref="AB1098:AC1098"/>
    <mergeCell ref="AD1098:AE1098"/>
    <mergeCell ref="B1097:D1097"/>
    <mergeCell ref="E1097:G1097"/>
    <mergeCell ref="H1097:I1097"/>
    <mergeCell ref="K1097:V1097"/>
    <mergeCell ref="W1097:Y1097"/>
    <mergeCell ref="Z1107:AA1107"/>
    <mergeCell ref="AB1107:AC1107"/>
    <mergeCell ref="AD1107:AE1107"/>
    <mergeCell ref="B1108:D1108"/>
    <mergeCell ref="E1108:G1108"/>
    <mergeCell ref="H1108:I1108"/>
    <mergeCell ref="K1108:V1108"/>
    <mergeCell ref="W1108:Y1108"/>
    <mergeCell ref="Z1108:AA1108"/>
    <mergeCell ref="AB1108:AC1108"/>
    <mergeCell ref="AD1108:AE1108"/>
    <mergeCell ref="B1107:D1107"/>
    <mergeCell ref="E1107:G1107"/>
    <mergeCell ref="H1107:I1107"/>
    <mergeCell ref="K1107:V1107"/>
    <mergeCell ref="W1107:Y1107"/>
    <mergeCell ref="Z1105:AA1105"/>
    <mergeCell ref="AB1105:AC1105"/>
    <mergeCell ref="AD1105:AE1105"/>
    <mergeCell ref="B1106:D1106"/>
    <mergeCell ref="E1106:G1106"/>
    <mergeCell ref="H1106:I1106"/>
    <mergeCell ref="K1106:V1106"/>
    <mergeCell ref="W1106:Y1106"/>
    <mergeCell ref="Z1106:AA1106"/>
    <mergeCell ref="AB1106:AC1106"/>
    <mergeCell ref="AD1106:AE1106"/>
    <mergeCell ref="B1105:D1105"/>
    <mergeCell ref="E1105:G1105"/>
    <mergeCell ref="H1105:I1105"/>
    <mergeCell ref="K1105:V1105"/>
    <mergeCell ref="W1105:Y1105"/>
    <mergeCell ref="Z1103:AA1103"/>
    <mergeCell ref="AB1103:AC1103"/>
    <mergeCell ref="AD1103:AE1103"/>
    <mergeCell ref="B1104:D1104"/>
    <mergeCell ref="E1104:G1104"/>
    <mergeCell ref="H1104:I1104"/>
    <mergeCell ref="K1104:V1104"/>
    <mergeCell ref="W1104:Y1104"/>
    <mergeCell ref="Z1104:AA1104"/>
    <mergeCell ref="AB1104:AC1104"/>
    <mergeCell ref="AD1104:AE1104"/>
    <mergeCell ref="B1103:D1103"/>
    <mergeCell ref="E1103:G1103"/>
    <mergeCell ref="H1103:I1103"/>
    <mergeCell ref="K1103:V1103"/>
    <mergeCell ref="W1103:Y1103"/>
    <mergeCell ref="Z1113:AA1113"/>
    <mergeCell ref="AB1113:AC1113"/>
    <mergeCell ref="AD1113:AE1113"/>
    <mergeCell ref="B1114:D1114"/>
    <mergeCell ref="E1114:G1114"/>
    <mergeCell ref="H1114:I1114"/>
    <mergeCell ref="K1114:V1114"/>
    <mergeCell ref="W1114:Y1114"/>
    <mergeCell ref="Z1114:AA1114"/>
    <mergeCell ref="AB1114:AC1114"/>
    <mergeCell ref="AD1114:AE1114"/>
    <mergeCell ref="B1113:D1113"/>
    <mergeCell ref="E1113:G1113"/>
    <mergeCell ref="H1113:I1113"/>
    <mergeCell ref="K1113:V1113"/>
    <mergeCell ref="W1113:Y1113"/>
    <mergeCell ref="Z1111:AA1111"/>
    <mergeCell ref="AB1111:AC1111"/>
    <mergeCell ref="AD1111:AE1111"/>
    <mergeCell ref="B1112:D1112"/>
    <mergeCell ref="E1112:G1112"/>
    <mergeCell ref="H1112:I1112"/>
    <mergeCell ref="K1112:V1112"/>
    <mergeCell ref="W1112:Y1112"/>
    <mergeCell ref="Z1112:AA1112"/>
    <mergeCell ref="AB1112:AC1112"/>
    <mergeCell ref="AD1112:AE1112"/>
    <mergeCell ref="B1111:D1111"/>
    <mergeCell ref="E1111:G1111"/>
    <mergeCell ref="H1111:I1111"/>
    <mergeCell ref="K1111:V1111"/>
    <mergeCell ref="W1111:Y1111"/>
    <mergeCell ref="Z1109:AA1109"/>
    <mergeCell ref="AB1109:AC1109"/>
    <mergeCell ref="AD1109:AE1109"/>
    <mergeCell ref="B1110:D1110"/>
    <mergeCell ref="E1110:G1110"/>
    <mergeCell ref="H1110:I1110"/>
    <mergeCell ref="K1110:V1110"/>
    <mergeCell ref="W1110:Y1110"/>
    <mergeCell ref="Z1110:AA1110"/>
    <mergeCell ref="AB1110:AC1110"/>
    <mergeCell ref="AD1110:AE1110"/>
    <mergeCell ref="B1109:D1109"/>
    <mergeCell ref="E1109:G1109"/>
    <mergeCell ref="H1109:I1109"/>
    <mergeCell ref="K1109:V1109"/>
    <mergeCell ref="W1109:Y1109"/>
    <mergeCell ref="V1120:X1120"/>
    <mergeCell ref="Y1120:Z1120"/>
    <mergeCell ref="AA1120:AB1120"/>
    <mergeCell ref="AC1120:AD1120"/>
    <mergeCell ref="B1121:D1121"/>
    <mergeCell ref="E1121:G1121"/>
    <mergeCell ref="H1121:I1121"/>
    <mergeCell ref="J1121:K1121"/>
    <mergeCell ref="L1121:U1121"/>
    <mergeCell ref="V1121:X1121"/>
    <mergeCell ref="Y1121:Z1121"/>
    <mergeCell ref="AA1121:AB1121"/>
    <mergeCell ref="AC1121:AD1121"/>
    <mergeCell ref="B1120:D1120"/>
    <mergeCell ref="E1120:G1120"/>
    <mergeCell ref="H1120:I1120"/>
    <mergeCell ref="J1120:K1120"/>
    <mergeCell ref="L1120:U1120"/>
    <mergeCell ref="A1117:AG1118"/>
    <mergeCell ref="B1119:D1119"/>
    <mergeCell ref="E1119:G1119"/>
    <mergeCell ref="H1119:I1119"/>
    <mergeCell ref="J1119:K1119"/>
    <mergeCell ref="L1119:U1119"/>
    <mergeCell ref="V1119:X1119"/>
    <mergeCell ref="Y1119:Z1119"/>
    <mergeCell ref="AA1119:AB1119"/>
    <mergeCell ref="AC1119:AD1119"/>
    <mergeCell ref="Z1115:AA1115"/>
    <mergeCell ref="AB1115:AC1115"/>
    <mergeCell ref="AD1115:AE1115"/>
    <mergeCell ref="B1116:D1116"/>
    <mergeCell ref="E1116:G1116"/>
    <mergeCell ref="H1116:I1116"/>
    <mergeCell ref="K1116:V1116"/>
    <mergeCell ref="W1116:Y1116"/>
    <mergeCell ref="Z1116:AA1116"/>
    <mergeCell ref="AB1116:AC1116"/>
    <mergeCell ref="AD1116:AE1116"/>
    <mergeCell ref="B1115:D1115"/>
    <mergeCell ref="E1115:G1115"/>
    <mergeCell ref="H1115:I1115"/>
    <mergeCell ref="K1115:V1115"/>
    <mergeCell ref="W1115:Y1115"/>
    <mergeCell ref="V1124:X1124"/>
    <mergeCell ref="Y1124:Z1124"/>
    <mergeCell ref="AA1124:AB1124"/>
    <mergeCell ref="AC1124:AD1124"/>
    <mergeCell ref="B1125:D1125"/>
    <mergeCell ref="E1125:G1125"/>
    <mergeCell ref="H1125:I1125"/>
    <mergeCell ref="J1125:K1125"/>
    <mergeCell ref="L1125:U1125"/>
    <mergeCell ref="V1125:X1125"/>
    <mergeCell ref="Y1125:Z1125"/>
    <mergeCell ref="AA1125:AB1125"/>
    <mergeCell ref="AC1125:AD1125"/>
    <mergeCell ref="B1124:D1124"/>
    <mergeCell ref="E1124:G1124"/>
    <mergeCell ref="H1124:I1124"/>
    <mergeCell ref="J1124:K1124"/>
    <mergeCell ref="L1124:U1124"/>
    <mergeCell ref="V1122:X1122"/>
    <mergeCell ref="Y1122:Z1122"/>
    <mergeCell ref="AA1122:AB1122"/>
    <mergeCell ref="AC1122:AD1122"/>
    <mergeCell ref="B1123:D1123"/>
    <mergeCell ref="E1123:G1123"/>
    <mergeCell ref="H1123:I1123"/>
    <mergeCell ref="J1123:K1123"/>
    <mergeCell ref="L1123:U1123"/>
    <mergeCell ref="V1123:X1123"/>
    <mergeCell ref="Y1123:Z1123"/>
    <mergeCell ref="AA1123:AB1123"/>
    <mergeCell ref="AC1123:AD1123"/>
    <mergeCell ref="B1122:D1122"/>
    <mergeCell ref="E1122:G1122"/>
    <mergeCell ref="H1122:I1122"/>
    <mergeCell ref="J1122:K1122"/>
    <mergeCell ref="L1122:U1122"/>
    <mergeCell ref="V1128:X1128"/>
    <mergeCell ref="Y1128:Z1128"/>
    <mergeCell ref="AA1128:AB1128"/>
    <mergeCell ref="AC1128:AD1128"/>
    <mergeCell ref="B1129:D1129"/>
    <mergeCell ref="E1129:G1129"/>
    <mergeCell ref="H1129:I1129"/>
    <mergeCell ref="J1129:K1129"/>
    <mergeCell ref="L1129:U1129"/>
    <mergeCell ref="V1129:X1129"/>
    <mergeCell ref="Y1129:Z1129"/>
    <mergeCell ref="AA1129:AB1129"/>
    <mergeCell ref="AC1129:AD1129"/>
    <mergeCell ref="B1128:D1128"/>
    <mergeCell ref="E1128:G1128"/>
    <mergeCell ref="H1128:I1128"/>
    <mergeCell ref="J1128:K1128"/>
    <mergeCell ref="L1128:U1128"/>
    <mergeCell ref="V1126:X1126"/>
    <mergeCell ref="Y1126:Z1126"/>
    <mergeCell ref="AA1126:AB1126"/>
    <mergeCell ref="AC1126:AD1126"/>
    <mergeCell ref="B1127:D1127"/>
    <mergeCell ref="E1127:G1127"/>
    <mergeCell ref="H1127:I1127"/>
    <mergeCell ref="J1127:K1127"/>
    <mergeCell ref="L1127:U1127"/>
    <mergeCell ref="V1127:X1127"/>
    <mergeCell ref="Y1127:Z1127"/>
    <mergeCell ref="AA1127:AB1127"/>
    <mergeCell ref="AC1127:AD1127"/>
    <mergeCell ref="B1126:D1126"/>
    <mergeCell ref="E1126:G1126"/>
    <mergeCell ref="H1126:I1126"/>
    <mergeCell ref="J1126:K1126"/>
    <mergeCell ref="L1126:U1126"/>
    <mergeCell ref="V1132:X1132"/>
    <mergeCell ref="Y1132:Z1132"/>
    <mergeCell ref="AA1132:AB1132"/>
    <mergeCell ref="AC1132:AD1132"/>
    <mergeCell ref="B1133:D1133"/>
    <mergeCell ref="E1133:G1133"/>
    <mergeCell ref="H1133:I1133"/>
    <mergeCell ref="J1133:K1133"/>
    <mergeCell ref="L1133:U1133"/>
    <mergeCell ref="V1133:X1133"/>
    <mergeCell ref="Y1133:Z1133"/>
    <mergeCell ref="AA1133:AB1133"/>
    <mergeCell ref="AC1133:AD1133"/>
    <mergeCell ref="B1132:D1132"/>
    <mergeCell ref="E1132:G1132"/>
    <mergeCell ref="H1132:I1132"/>
    <mergeCell ref="J1132:K1132"/>
    <mergeCell ref="L1132:U1132"/>
    <mergeCell ref="V1130:X1130"/>
    <mergeCell ref="Y1130:Z1130"/>
    <mergeCell ref="AA1130:AB1130"/>
    <mergeCell ref="AC1130:AD1130"/>
    <mergeCell ref="B1131:D1131"/>
    <mergeCell ref="E1131:G1131"/>
    <mergeCell ref="H1131:I1131"/>
    <mergeCell ref="J1131:K1131"/>
    <mergeCell ref="L1131:U1131"/>
    <mergeCell ref="V1131:X1131"/>
    <mergeCell ref="Y1131:Z1131"/>
    <mergeCell ref="AA1131:AB1131"/>
    <mergeCell ref="AC1131:AD1131"/>
    <mergeCell ref="B1130:D1130"/>
    <mergeCell ref="E1130:G1130"/>
    <mergeCell ref="H1130:I1130"/>
    <mergeCell ref="J1130:K1130"/>
    <mergeCell ref="L1130:U1130"/>
    <mergeCell ref="V1136:X1136"/>
    <mergeCell ref="Y1136:Z1136"/>
    <mergeCell ref="AA1136:AB1136"/>
    <mergeCell ref="AC1136:AD1136"/>
    <mergeCell ref="B1137:D1137"/>
    <mergeCell ref="E1137:G1137"/>
    <mergeCell ref="H1137:I1137"/>
    <mergeCell ref="J1137:K1137"/>
    <mergeCell ref="L1137:U1137"/>
    <mergeCell ref="V1137:X1137"/>
    <mergeCell ref="Y1137:Z1137"/>
    <mergeCell ref="AA1137:AB1137"/>
    <mergeCell ref="AC1137:AD1137"/>
    <mergeCell ref="B1136:D1136"/>
    <mergeCell ref="E1136:G1136"/>
    <mergeCell ref="H1136:I1136"/>
    <mergeCell ref="J1136:K1136"/>
    <mergeCell ref="L1136:U1136"/>
    <mergeCell ref="V1134:X1134"/>
    <mergeCell ref="Y1134:Z1134"/>
    <mergeCell ref="AA1134:AB1134"/>
    <mergeCell ref="AC1134:AD1134"/>
    <mergeCell ref="B1135:D1135"/>
    <mergeCell ref="E1135:G1135"/>
    <mergeCell ref="H1135:I1135"/>
    <mergeCell ref="J1135:K1135"/>
    <mergeCell ref="L1135:U1135"/>
    <mergeCell ref="V1135:X1135"/>
    <mergeCell ref="Y1135:Z1135"/>
    <mergeCell ref="AA1135:AB1135"/>
    <mergeCell ref="AC1135:AD1135"/>
    <mergeCell ref="B1134:D1134"/>
    <mergeCell ref="E1134:G1134"/>
    <mergeCell ref="H1134:I1134"/>
    <mergeCell ref="J1134:K1134"/>
    <mergeCell ref="L1134:U1134"/>
    <mergeCell ref="V1140:X1140"/>
    <mergeCell ref="Y1140:Z1140"/>
    <mergeCell ref="AA1140:AB1140"/>
    <mergeCell ref="AC1140:AD1140"/>
    <mergeCell ref="B1141:D1141"/>
    <mergeCell ref="E1141:G1141"/>
    <mergeCell ref="H1141:I1141"/>
    <mergeCell ref="J1141:K1141"/>
    <mergeCell ref="L1141:U1141"/>
    <mergeCell ref="V1141:X1141"/>
    <mergeCell ref="Y1141:Z1141"/>
    <mergeCell ref="AA1141:AB1141"/>
    <mergeCell ref="AC1141:AD1141"/>
    <mergeCell ref="B1140:D1140"/>
    <mergeCell ref="E1140:G1140"/>
    <mergeCell ref="H1140:I1140"/>
    <mergeCell ref="J1140:K1140"/>
    <mergeCell ref="L1140:U1140"/>
    <mergeCell ref="V1138:X1138"/>
    <mergeCell ref="Y1138:Z1138"/>
    <mergeCell ref="AA1138:AB1138"/>
    <mergeCell ref="AC1138:AD1138"/>
    <mergeCell ref="B1139:D1139"/>
    <mergeCell ref="E1139:G1139"/>
    <mergeCell ref="H1139:I1139"/>
    <mergeCell ref="J1139:K1139"/>
    <mergeCell ref="L1139:U1139"/>
    <mergeCell ref="V1139:X1139"/>
    <mergeCell ref="Y1139:Z1139"/>
    <mergeCell ref="AA1139:AB1139"/>
    <mergeCell ref="AC1139:AD1139"/>
    <mergeCell ref="B1138:D1138"/>
    <mergeCell ref="E1138:G1138"/>
    <mergeCell ref="H1138:I1138"/>
    <mergeCell ref="J1138:K1138"/>
    <mergeCell ref="L1138:U1138"/>
    <mergeCell ref="V1144:X1144"/>
    <mergeCell ref="Y1144:Z1144"/>
    <mergeCell ref="AA1144:AB1144"/>
    <mergeCell ref="AC1144:AD1144"/>
    <mergeCell ref="B1145:D1145"/>
    <mergeCell ref="E1145:G1145"/>
    <mergeCell ref="H1145:I1145"/>
    <mergeCell ref="J1145:K1145"/>
    <mergeCell ref="L1145:U1145"/>
    <mergeCell ref="V1145:X1145"/>
    <mergeCell ref="Y1145:Z1145"/>
    <mergeCell ref="AA1145:AB1145"/>
    <mergeCell ref="AC1145:AD1145"/>
    <mergeCell ref="B1144:D1144"/>
    <mergeCell ref="E1144:G1144"/>
    <mergeCell ref="H1144:I1144"/>
    <mergeCell ref="J1144:K1144"/>
    <mergeCell ref="L1144:U1144"/>
    <mergeCell ref="V1142:X1142"/>
    <mergeCell ref="Y1142:Z1142"/>
    <mergeCell ref="AA1142:AB1142"/>
    <mergeCell ref="AC1142:AD1142"/>
    <mergeCell ref="B1143:D1143"/>
    <mergeCell ref="E1143:G1143"/>
    <mergeCell ref="H1143:I1143"/>
    <mergeCell ref="J1143:K1143"/>
    <mergeCell ref="L1143:U1143"/>
    <mergeCell ref="V1143:X1143"/>
    <mergeCell ref="Y1143:Z1143"/>
    <mergeCell ref="AA1143:AB1143"/>
    <mergeCell ref="AC1143:AD1143"/>
    <mergeCell ref="B1142:D1142"/>
    <mergeCell ref="E1142:G1142"/>
    <mergeCell ref="H1142:I1142"/>
    <mergeCell ref="J1142:K1142"/>
    <mergeCell ref="L1142:U1142"/>
    <mergeCell ref="V1148:X1148"/>
    <mergeCell ref="Y1148:Z1148"/>
    <mergeCell ref="AA1148:AB1148"/>
    <mergeCell ref="AC1148:AD1148"/>
    <mergeCell ref="B1149:D1149"/>
    <mergeCell ref="E1149:G1149"/>
    <mergeCell ref="H1149:I1149"/>
    <mergeCell ref="J1149:K1149"/>
    <mergeCell ref="L1149:U1149"/>
    <mergeCell ref="V1149:X1149"/>
    <mergeCell ref="Y1149:Z1149"/>
    <mergeCell ref="AA1149:AB1149"/>
    <mergeCell ref="AC1149:AD1149"/>
    <mergeCell ref="B1148:D1148"/>
    <mergeCell ref="E1148:G1148"/>
    <mergeCell ref="H1148:I1148"/>
    <mergeCell ref="J1148:K1148"/>
    <mergeCell ref="L1148:U1148"/>
    <mergeCell ref="V1146:X1146"/>
    <mergeCell ref="Y1146:Z1146"/>
    <mergeCell ref="AA1146:AB1146"/>
    <mergeCell ref="AC1146:AD1146"/>
    <mergeCell ref="B1147:D1147"/>
    <mergeCell ref="E1147:G1147"/>
    <mergeCell ref="H1147:I1147"/>
    <mergeCell ref="J1147:K1147"/>
    <mergeCell ref="L1147:U1147"/>
    <mergeCell ref="V1147:X1147"/>
    <mergeCell ref="Y1147:Z1147"/>
    <mergeCell ref="AA1147:AB1147"/>
    <mergeCell ref="AC1147:AD1147"/>
    <mergeCell ref="B1146:D1146"/>
    <mergeCell ref="E1146:G1146"/>
    <mergeCell ref="H1146:I1146"/>
    <mergeCell ref="J1146:K1146"/>
    <mergeCell ref="L1146:U1146"/>
    <mergeCell ref="V1152:X1152"/>
    <mergeCell ref="Y1152:Z1152"/>
    <mergeCell ref="AA1152:AB1152"/>
    <mergeCell ref="AC1152:AD1152"/>
    <mergeCell ref="B1153:D1153"/>
    <mergeCell ref="E1153:G1153"/>
    <mergeCell ref="H1153:I1153"/>
    <mergeCell ref="J1153:K1153"/>
    <mergeCell ref="L1153:U1153"/>
    <mergeCell ref="V1153:X1153"/>
    <mergeCell ref="Y1153:Z1153"/>
    <mergeCell ref="AA1153:AB1153"/>
    <mergeCell ref="AC1153:AD1153"/>
    <mergeCell ref="B1152:D1152"/>
    <mergeCell ref="E1152:G1152"/>
    <mergeCell ref="H1152:I1152"/>
    <mergeCell ref="J1152:K1152"/>
    <mergeCell ref="L1152:U1152"/>
    <mergeCell ref="V1150:X1150"/>
    <mergeCell ref="Y1150:Z1150"/>
    <mergeCell ref="AA1150:AB1150"/>
    <mergeCell ref="AC1150:AD1150"/>
    <mergeCell ref="B1151:D1151"/>
    <mergeCell ref="E1151:G1151"/>
    <mergeCell ref="H1151:I1151"/>
    <mergeCell ref="J1151:K1151"/>
    <mergeCell ref="L1151:U1151"/>
    <mergeCell ref="V1151:X1151"/>
    <mergeCell ref="Y1151:Z1151"/>
    <mergeCell ref="AA1151:AB1151"/>
    <mergeCell ref="AC1151:AD1151"/>
    <mergeCell ref="B1150:D1150"/>
    <mergeCell ref="E1150:G1150"/>
    <mergeCell ref="H1150:I1150"/>
    <mergeCell ref="J1150:K1150"/>
    <mergeCell ref="L1150:U1150"/>
    <mergeCell ref="V1156:X1156"/>
    <mergeCell ref="Y1156:Z1156"/>
    <mergeCell ref="AA1156:AB1156"/>
    <mergeCell ref="AC1156:AD1156"/>
    <mergeCell ref="B1157:D1157"/>
    <mergeCell ref="E1157:G1157"/>
    <mergeCell ref="H1157:I1157"/>
    <mergeCell ref="J1157:K1157"/>
    <mergeCell ref="L1157:U1157"/>
    <mergeCell ref="V1157:X1157"/>
    <mergeCell ref="Y1157:Z1157"/>
    <mergeCell ref="AA1157:AB1157"/>
    <mergeCell ref="AC1157:AD1157"/>
    <mergeCell ref="B1156:D1156"/>
    <mergeCell ref="E1156:G1156"/>
    <mergeCell ref="H1156:I1156"/>
    <mergeCell ref="J1156:K1156"/>
    <mergeCell ref="L1156:U1156"/>
    <mergeCell ref="V1154:X1154"/>
    <mergeCell ref="Y1154:Z1154"/>
    <mergeCell ref="AA1154:AB1154"/>
    <mergeCell ref="AC1154:AD1154"/>
    <mergeCell ref="B1155:D1155"/>
    <mergeCell ref="E1155:G1155"/>
    <mergeCell ref="H1155:I1155"/>
    <mergeCell ref="J1155:K1155"/>
    <mergeCell ref="L1155:U1155"/>
    <mergeCell ref="V1155:X1155"/>
    <mergeCell ref="Y1155:Z1155"/>
    <mergeCell ref="AA1155:AB1155"/>
    <mergeCell ref="AC1155:AD1155"/>
    <mergeCell ref="B1154:D1154"/>
    <mergeCell ref="E1154:G1154"/>
    <mergeCell ref="H1154:I1154"/>
    <mergeCell ref="J1154:K1154"/>
    <mergeCell ref="L1154:U1154"/>
    <mergeCell ref="V1160:X1160"/>
    <mergeCell ref="Y1160:Z1160"/>
    <mergeCell ref="AA1160:AB1160"/>
    <mergeCell ref="AC1160:AD1160"/>
    <mergeCell ref="B1161:D1161"/>
    <mergeCell ref="E1161:G1161"/>
    <mergeCell ref="H1161:I1161"/>
    <mergeCell ref="J1161:K1161"/>
    <mergeCell ref="L1161:U1161"/>
    <mergeCell ref="V1161:X1161"/>
    <mergeCell ref="Y1161:Z1161"/>
    <mergeCell ref="AA1161:AB1161"/>
    <mergeCell ref="AC1161:AD1161"/>
    <mergeCell ref="B1160:D1160"/>
    <mergeCell ref="E1160:G1160"/>
    <mergeCell ref="H1160:I1160"/>
    <mergeCell ref="J1160:K1160"/>
    <mergeCell ref="L1160:U1160"/>
    <mergeCell ref="V1158:X1158"/>
    <mergeCell ref="Y1158:Z1158"/>
    <mergeCell ref="AA1158:AB1158"/>
    <mergeCell ref="AC1158:AD1158"/>
    <mergeCell ref="B1159:D1159"/>
    <mergeCell ref="E1159:G1159"/>
    <mergeCell ref="H1159:I1159"/>
    <mergeCell ref="J1159:K1159"/>
    <mergeCell ref="L1159:U1159"/>
    <mergeCell ref="V1159:X1159"/>
    <mergeCell ref="Y1159:Z1159"/>
    <mergeCell ref="AA1159:AB1159"/>
    <mergeCell ref="AC1159:AD1159"/>
    <mergeCell ref="B1158:D1158"/>
    <mergeCell ref="E1158:G1158"/>
    <mergeCell ref="H1158:I1158"/>
    <mergeCell ref="J1158:K1158"/>
    <mergeCell ref="L1158:U1158"/>
    <mergeCell ref="V1164:X1164"/>
    <mergeCell ref="Y1164:Z1164"/>
    <mergeCell ref="AA1164:AB1164"/>
    <mergeCell ref="AC1164:AD1164"/>
    <mergeCell ref="B1165:D1165"/>
    <mergeCell ref="E1165:G1165"/>
    <mergeCell ref="H1165:I1165"/>
    <mergeCell ref="J1165:K1165"/>
    <mergeCell ref="L1165:U1165"/>
    <mergeCell ref="V1165:X1165"/>
    <mergeCell ref="Y1165:Z1165"/>
    <mergeCell ref="AA1165:AB1165"/>
    <mergeCell ref="AC1165:AD1165"/>
    <mergeCell ref="B1164:D1164"/>
    <mergeCell ref="E1164:G1164"/>
    <mergeCell ref="H1164:I1164"/>
    <mergeCell ref="J1164:K1164"/>
    <mergeCell ref="L1164:U1164"/>
    <mergeCell ref="V1162:X1162"/>
    <mergeCell ref="Y1162:Z1162"/>
    <mergeCell ref="AA1162:AB1162"/>
    <mergeCell ref="AC1162:AD1162"/>
    <mergeCell ref="B1163:D1163"/>
    <mergeCell ref="E1163:G1163"/>
    <mergeCell ref="H1163:I1163"/>
    <mergeCell ref="J1163:K1163"/>
    <mergeCell ref="L1163:U1163"/>
    <mergeCell ref="V1163:X1163"/>
    <mergeCell ref="Y1163:Z1163"/>
    <mergeCell ref="AA1163:AB1163"/>
    <mergeCell ref="AC1163:AD1163"/>
    <mergeCell ref="B1162:D1162"/>
    <mergeCell ref="E1162:G1162"/>
    <mergeCell ref="H1162:I1162"/>
    <mergeCell ref="J1162:K1162"/>
    <mergeCell ref="L1162:U1162"/>
    <mergeCell ref="A1170:AG1171"/>
    <mergeCell ref="A1172:B1172"/>
    <mergeCell ref="C1172:G1172"/>
    <mergeCell ref="H1172:I1172"/>
    <mergeCell ref="J1172:K1172"/>
    <mergeCell ref="L1172:U1172"/>
    <mergeCell ref="V1172:Y1172"/>
    <mergeCell ref="Z1172:AA1172"/>
    <mergeCell ref="AB1172:AC1172"/>
    <mergeCell ref="AD1172:AE1172"/>
    <mergeCell ref="V1168:X1168"/>
    <mergeCell ref="Y1168:Z1168"/>
    <mergeCell ref="AA1168:AB1168"/>
    <mergeCell ref="AC1168:AD1168"/>
    <mergeCell ref="B1169:D1169"/>
    <mergeCell ref="E1169:G1169"/>
    <mergeCell ref="H1169:I1169"/>
    <mergeCell ref="J1169:K1169"/>
    <mergeCell ref="L1169:U1169"/>
    <mergeCell ref="V1169:X1169"/>
    <mergeCell ref="Y1169:Z1169"/>
    <mergeCell ref="AA1169:AB1169"/>
    <mergeCell ref="AC1169:AD1169"/>
    <mergeCell ref="B1168:D1168"/>
    <mergeCell ref="E1168:G1168"/>
    <mergeCell ref="H1168:I1168"/>
    <mergeCell ref="J1168:K1168"/>
    <mergeCell ref="L1168:U1168"/>
    <mergeCell ref="V1166:X1166"/>
    <mergeCell ref="Y1166:Z1166"/>
    <mergeCell ref="AA1166:AB1166"/>
    <mergeCell ref="AC1166:AD1166"/>
    <mergeCell ref="B1167:D1167"/>
    <mergeCell ref="E1167:G1167"/>
    <mergeCell ref="H1167:I1167"/>
    <mergeCell ref="J1167:K1167"/>
    <mergeCell ref="L1167:U1167"/>
    <mergeCell ref="V1167:X1167"/>
    <mergeCell ref="Y1167:Z1167"/>
    <mergeCell ref="AA1167:AB1167"/>
    <mergeCell ref="AC1167:AD1167"/>
    <mergeCell ref="B1166:D1166"/>
    <mergeCell ref="E1166:G1166"/>
    <mergeCell ref="H1166:I1166"/>
    <mergeCell ref="J1166:K1166"/>
    <mergeCell ref="L1166:U1166"/>
    <mergeCell ref="V1175:Y1175"/>
    <mergeCell ref="Z1175:AA1175"/>
    <mergeCell ref="AB1175:AC1175"/>
    <mergeCell ref="AD1175:AE1175"/>
    <mergeCell ref="A1176:B1176"/>
    <mergeCell ref="C1176:G1176"/>
    <mergeCell ref="H1176:I1176"/>
    <mergeCell ref="J1176:K1176"/>
    <mergeCell ref="L1176:U1176"/>
    <mergeCell ref="V1176:Y1176"/>
    <mergeCell ref="Z1176:AA1176"/>
    <mergeCell ref="AB1176:AC1176"/>
    <mergeCell ref="AD1176:AE1176"/>
    <mergeCell ref="A1175:B1175"/>
    <mergeCell ref="C1175:G1175"/>
    <mergeCell ref="H1175:I1175"/>
    <mergeCell ref="J1175:K1175"/>
    <mergeCell ref="L1175:U1175"/>
    <mergeCell ref="V1173:Y1173"/>
    <mergeCell ref="Z1173:AA1173"/>
    <mergeCell ref="AB1173:AC1173"/>
    <mergeCell ref="AD1173:AE1173"/>
    <mergeCell ref="A1174:B1174"/>
    <mergeCell ref="C1174:G1174"/>
    <mergeCell ref="H1174:I1174"/>
    <mergeCell ref="J1174:K1174"/>
    <mergeCell ref="L1174:U1174"/>
    <mergeCell ref="V1174:Y1174"/>
    <mergeCell ref="Z1174:AA1174"/>
    <mergeCell ref="AB1174:AC1174"/>
    <mergeCell ref="AD1174:AE1174"/>
    <mergeCell ref="A1173:B1173"/>
    <mergeCell ref="C1173:G1173"/>
    <mergeCell ref="H1173:I1173"/>
    <mergeCell ref="J1173:K1173"/>
    <mergeCell ref="L1173:U1173"/>
    <mergeCell ref="V1179:Y1179"/>
    <mergeCell ref="Z1179:AA1179"/>
    <mergeCell ref="AB1179:AC1179"/>
    <mergeCell ref="AD1179:AE1179"/>
    <mergeCell ref="A1180:B1180"/>
    <mergeCell ref="C1180:G1180"/>
    <mergeCell ref="H1180:I1180"/>
    <mergeCell ref="J1180:K1180"/>
    <mergeCell ref="L1180:U1180"/>
    <mergeCell ref="V1180:Y1180"/>
    <mergeCell ref="Z1180:AA1180"/>
    <mergeCell ref="AB1180:AC1180"/>
    <mergeCell ref="AD1180:AE1180"/>
    <mergeCell ref="A1179:B1179"/>
    <mergeCell ref="C1179:G1179"/>
    <mergeCell ref="H1179:I1179"/>
    <mergeCell ref="J1179:K1179"/>
    <mergeCell ref="L1179:U1179"/>
    <mergeCell ref="V1177:Y1177"/>
    <mergeCell ref="Z1177:AA1177"/>
    <mergeCell ref="AB1177:AC1177"/>
    <mergeCell ref="AD1177:AE1177"/>
    <mergeCell ref="A1178:B1178"/>
    <mergeCell ref="C1178:G1178"/>
    <mergeCell ref="H1178:I1178"/>
    <mergeCell ref="J1178:K1178"/>
    <mergeCell ref="L1178:U1178"/>
    <mergeCell ref="V1178:Y1178"/>
    <mergeCell ref="Z1178:AA1178"/>
    <mergeCell ref="AB1178:AC1178"/>
    <mergeCell ref="AD1178:AE1178"/>
    <mergeCell ref="A1177:B1177"/>
    <mergeCell ref="C1177:G1177"/>
    <mergeCell ref="H1177:I1177"/>
    <mergeCell ref="J1177:K1177"/>
    <mergeCell ref="L1177:U1177"/>
    <mergeCell ref="V1183:Y1183"/>
    <mergeCell ref="Z1183:AA1183"/>
    <mergeCell ref="AB1183:AC1183"/>
    <mergeCell ref="AD1183:AE1183"/>
    <mergeCell ref="A1184:B1184"/>
    <mergeCell ref="C1184:G1184"/>
    <mergeCell ref="H1184:I1184"/>
    <mergeCell ref="J1184:K1184"/>
    <mergeCell ref="L1184:U1184"/>
    <mergeCell ref="V1184:Y1184"/>
    <mergeCell ref="Z1184:AA1184"/>
    <mergeCell ref="AB1184:AC1184"/>
    <mergeCell ref="AD1184:AE1184"/>
    <mergeCell ref="A1183:B1183"/>
    <mergeCell ref="C1183:G1183"/>
    <mergeCell ref="H1183:I1183"/>
    <mergeCell ref="J1183:K1183"/>
    <mergeCell ref="L1183:U1183"/>
    <mergeCell ref="V1181:Y1181"/>
    <mergeCell ref="Z1181:AA1181"/>
    <mergeCell ref="AB1181:AC1181"/>
    <mergeCell ref="AD1181:AE1181"/>
    <mergeCell ref="A1182:B1182"/>
    <mergeCell ref="C1182:G1182"/>
    <mergeCell ref="H1182:I1182"/>
    <mergeCell ref="J1182:K1182"/>
    <mergeCell ref="L1182:U1182"/>
    <mergeCell ref="V1182:Y1182"/>
    <mergeCell ref="Z1182:AA1182"/>
    <mergeCell ref="AB1182:AC1182"/>
    <mergeCell ref="AD1182:AE1182"/>
    <mergeCell ref="A1181:B1181"/>
    <mergeCell ref="C1181:G1181"/>
    <mergeCell ref="H1181:I1181"/>
    <mergeCell ref="J1181:K1181"/>
    <mergeCell ref="L1181:U1181"/>
    <mergeCell ref="V1187:Y1187"/>
    <mergeCell ref="Z1187:AA1187"/>
    <mergeCell ref="AB1187:AC1187"/>
    <mergeCell ref="AD1187:AE1187"/>
    <mergeCell ref="A1188:B1188"/>
    <mergeCell ref="C1188:G1188"/>
    <mergeCell ref="H1188:I1188"/>
    <mergeCell ref="J1188:K1188"/>
    <mergeCell ref="L1188:U1188"/>
    <mergeCell ref="V1188:Y1188"/>
    <mergeCell ref="Z1188:AA1188"/>
    <mergeCell ref="AB1188:AC1188"/>
    <mergeCell ref="AD1188:AE1188"/>
    <mergeCell ref="A1187:B1187"/>
    <mergeCell ref="C1187:G1187"/>
    <mergeCell ref="H1187:I1187"/>
    <mergeCell ref="J1187:K1187"/>
    <mergeCell ref="L1187:U1187"/>
    <mergeCell ref="V1185:Y1185"/>
    <mergeCell ref="Z1185:AA1185"/>
    <mergeCell ref="AB1185:AC1185"/>
    <mergeCell ref="AD1185:AE1185"/>
    <mergeCell ref="A1186:B1186"/>
    <mergeCell ref="C1186:G1186"/>
    <mergeCell ref="H1186:I1186"/>
    <mergeCell ref="J1186:K1186"/>
    <mergeCell ref="L1186:U1186"/>
    <mergeCell ref="V1186:Y1186"/>
    <mergeCell ref="Z1186:AA1186"/>
    <mergeCell ref="AB1186:AC1186"/>
    <mergeCell ref="AD1186:AE1186"/>
    <mergeCell ref="A1185:B1185"/>
    <mergeCell ref="C1185:G1185"/>
    <mergeCell ref="H1185:I1185"/>
    <mergeCell ref="J1185:K1185"/>
    <mergeCell ref="L1185:U1185"/>
    <mergeCell ref="V1191:Y1191"/>
    <mergeCell ref="Z1191:AA1191"/>
    <mergeCell ref="AB1191:AC1191"/>
    <mergeCell ref="AD1191:AE1191"/>
    <mergeCell ref="A1192:B1192"/>
    <mergeCell ref="C1192:G1192"/>
    <mergeCell ref="H1192:I1192"/>
    <mergeCell ref="J1192:K1192"/>
    <mergeCell ref="L1192:U1192"/>
    <mergeCell ref="V1192:Y1192"/>
    <mergeCell ref="Z1192:AA1192"/>
    <mergeCell ref="AB1192:AC1192"/>
    <mergeCell ref="AD1192:AE1192"/>
    <mergeCell ref="A1191:B1191"/>
    <mergeCell ref="C1191:G1191"/>
    <mergeCell ref="H1191:I1191"/>
    <mergeCell ref="J1191:K1191"/>
    <mergeCell ref="L1191:U1191"/>
    <mergeCell ref="V1189:Y1189"/>
    <mergeCell ref="Z1189:AA1189"/>
    <mergeCell ref="AB1189:AC1189"/>
    <mergeCell ref="AD1189:AE1189"/>
    <mergeCell ref="A1190:B1190"/>
    <mergeCell ref="C1190:G1190"/>
    <mergeCell ref="H1190:I1190"/>
    <mergeCell ref="J1190:K1190"/>
    <mergeCell ref="L1190:U1190"/>
    <mergeCell ref="V1190:Y1190"/>
    <mergeCell ref="Z1190:AA1190"/>
    <mergeCell ref="AB1190:AC1190"/>
    <mergeCell ref="AD1190:AE1190"/>
    <mergeCell ref="A1189:B1189"/>
    <mergeCell ref="C1189:G1189"/>
    <mergeCell ref="H1189:I1189"/>
    <mergeCell ref="J1189:K1189"/>
    <mergeCell ref="L1189:U1189"/>
    <mergeCell ref="V1195:Y1195"/>
    <mergeCell ref="Z1195:AA1195"/>
    <mergeCell ref="AB1195:AC1195"/>
    <mergeCell ref="AD1195:AE1195"/>
    <mergeCell ref="A1196:B1196"/>
    <mergeCell ref="C1196:G1196"/>
    <mergeCell ref="H1196:I1196"/>
    <mergeCell ref="J1196:K1196"/>
    <mergeCell ref="L1196:U1196"/>
    <mergeCell ref="V1196:Y1196"/>
    <mergeCell ref="Z1196:AA1196"/>
    <mergeCell ref="AB1196:AC1196"/>
    <mergeCell ref="AD1196:AE1196"/>
    <mergeCell ref="A1195:B1195"/>
    <mergeCell ref="C1195:G1195"/>
    <mergeCell ref="H1195:I1195"/>
    <mergeCell ref="J1195:K1195"/>
    <mergeCell ref="L1195:U1195"/>
    <mergeCell ref="V1193:Y1193"/>
    <mergeCell ref="Z1193:AA1193"/>
    <mergeCell ref="AB1193:AC1193"/>
    <mergeCell ref="AD1193:AE1193"/>
    <mergeCell ref="A1194:B1194"/>
    <mergeCell ref="C1194:G1194"/>
    <mergeCell ref="H1194:I1194"/>
    <mergeCell ref="J1194:K1194"/>
    <mergeCell ref="L1194:U1194"/>
    <mergeCell ref="V1194:Y1194"/>
    <mergeCell ref="Z1194:AA1194"/>
    <mergeCell ref="AB1194:AC1194"/>
    <mergeCell ref="AD1194:AE1194"/>
    <mergeCell ref="A1193:B1193"/>
    <mergeCell ref="C1193:G1193"/>
    <mergeCell ref="H1193:I1193"/>
    <mergeCell ref="J1193:K1193"/>
    <mergeCell ref="L1193:U1193"/>
    <mergeCell ref="V1199:Y1199"/>
    <mergeCell ref="Z1199:AA1199"/>
    <mergeCell ref="AB1199:AC1199"/>
    <mergeCell ref="AD1199:AE1199"/>
    <mergeCell ref="A1200:B1200"/>
    <mergeCell ref="C1200:G1200"/>
    <mergeCell ref="H1200:I1200"/>
    <mergeCell ref="J1200:K1200"/>
    <mergeCell ref="L1200:U1200"/>
    <mergeCell ref="V1200:Y1200"/>
    <mergeCell ref="Z1200:AA1200"/>
    <mergeCell ref="AB1200:AC1200"/>
    <mergeCell ref="AD1200:AE1200"/>
    <mergeCell ref="A1199:B1199"/>
    <mergeCell ref="C1199:G1199"/>
    <mergeCell ref="H1199:I1199"/>
    <mergeCell ref="J1199:K1199"/>
    <mergeCell ref="L1199:U1199"/>
    <mergeCell ref="V1197:Y1197"/>
    <mergeCell ref="Z1197:AA1197"/>
    <mergeCell ref="AB1197:AC1197"/>
    <mergeCell ref="AD1197:AE1197"/>
    <mergeCell ref="A1198:B1198"/>
    <mergeCell ref="C1198:G1198"/>
    <mergeCell ref="H1198:I1198"/>
    <mergeCell ref="J1198:K1198"/>
    <mergeCell ref="L1198:U1198"/>
    <mergeCell ref="V1198:Y1198"/>
    <mergeCell ref="Z1198:AA1198"/>
    <mergeCell ref="AB1198:AC1198"/>
    <mergeCell ref="AD1198:AE1198"/>
    <mergeCell ref="A1197:B1197"/>
    <mergeCell ref="C1197:G1197"/>
    <mergeCell ref="H1197:I1197"/>
    <mergeCell ref="J1197:K1197"/>
    <mergeCell ref="L1197:U1197"/>
    <mergeCell ref="V1203:Y1203"/>
    <mergeCell ref="Z1203:AA1203"/>
    <mergeCell ref="AB1203:AC1203"/>
    <mergeCell ref="AD1203:AE1203"/>
    <mergeCell ref="A1204:B1204"/>
    <mergeCell ref="C1204:G1204"/>
    <mergeCell ref="H1204:I1204"/>
    <mergeCell ref="J1204:K1204"/>
    <mergeCell ref="L1204:U1204"/>
    <mergeCell ref="V1204:Y1204"/>
    <mergeCell ref="Z1204:AA1204"/>
    <mergeCell ref="AB1204:AC1204"/>
    <mergeCell ref="AD1204:AE1204"/>
    <mergeCell ref="A1203:B1203"/>
    <mergeCell ref="C1203:G1203"/>
    <mergeCell ref="H1203:I1203"/>
    <mergeCell ref="J1203:K1203"/>
    <mergeCell ref="L1203:U1203"/>
    <mergeCell ref="V1201:Y1201"/>
    <mergeCell ref="Z1201:AA1201"/>
    <mergeCell ref="AB1201:AC1201"/>
    <mergeCell ref="AD1201:AE1201"/>
    <mergeCell ref="A1202:B1202"/>
    <mergeCell ref="C1202:G1202"/>
    <mergeCell ref="H1202:I1202"/>
    <mergeCell ref="J1202:K1202"/>
    <mergeCell ref="L1202:U1202"/>
    <mergeCell ref="V1202:Y1202"/>
    <mergeCell ref="Z1202:AA1202"/>
    <mergeCell ref="AB1202:AC1202"/>
    <mergeCell ref="AD1202:AE1202"/>
    <mergeCell ref="A1201:B1201"/>
    <mergeCell ref="C1201:G1201"/>
    <mergeCell ref="H1201:I1201"/>
    <mergeCell ref="J1201:K1201"/>
    <mergeCell ref="L1201:U1201"/>
    <mergeCell ref="V1207:Y1207"/>
    <mergeCell ref="Z1207:AA1207"/>
    <mergeCell ref="AB1207:AC1207"/>
    <mergeCell ref="AD1207:AE1207"/>
    <mergeCell ref="A1208:B1208"/>
    <mergeCell ref="C1208:G1208"/>
    <mergeCell ref="H1208:I1208"/>
    <mergeCell ref="J1208:K1208"/>
    <mergeCell ref="L1208:U1208"/>
    <mergeCell ref="V1208:Y1208"/>
    <mergeCell ref="Z1208:AA1208"/>
    <mergeCell ref="AB1208:AC1208"/>
    <mergeCell ref="AD1208:AE1208"/>
    <mergeCell ref="A1207:B1207"/>
    <mergeCell ref="C1207:G1207"/>
    <mergeCell ref="H1207:I1207"/>
    <mergeCell ref="J1207:K1207"/>
    <mergeCell ref="L1207:U1207"/>
    <mergeCell ref="V1205:Y1205"/>
    <mergeCell ref="Z1205:AA1205"/>
    <mergeCell ref="AB1205:AC1205"/>
    <mergeCell ref="AD1205:AE1205"/>
    <mergeCell ref="A1206:B1206"/>
    <mergeCell ref="C1206:G1206"/>
    <mergeCell ref="H1206:I1206"/>
    <mergeCell ref="J1206:K1206"/>
    <mergeCell ref="L1206:U1206"/>
    <mergeCell ref="V1206:Y1206"/>
    <mergeCell ref="Z1206:AA1206"/>
    <mergeCell ref="AB1206:AC1206"/>
    <mergeCell ref="AD1206:AE1206"/>
    <mergeCell ref="A1205:B1205"/>
    <mergeCell ref="C1205:G1205"/>
    <mergeCell ref="H1205:I1205"/>
    <mergeCell ref="J1205:K1205"/>
    <mergeCell ref="L1205:U1205"/>
    <mergeCell ref="V1211:Y1211"/>
    <mergeCell ref="Z1211:AA1211"/>
    <mergeCell ref="AB1211:AC1211"/>
    <mergeCell ref="AD1211:AE1211"/>
    <mergeCell ref="A1212:B1212"/>
    <mergeCell ref="C1212:G1212"/>
    <mergeCell ref="H1212:I1212"/>
    <mergeCell ref="J1212:K1212"/>
    <mergeCell ref="L1212:U1212"/>
    <mergeCell ref="V1212:Y1212"/>
    <mergeCell ref="Z1212:AA1212"/>
    <mergeCell ref="AB1212:AC1212"/>
    <mergeCell ref="AD1212:AE1212"/>
    <mergeCell ref="A1211:B1211"/>
    <mergeCell ref="C1211:G1211"/>
    <mergeCell ref="H1211:I1211"/>
    <mergeCell ref="J1211:K1211"/>
    <mergeCell ref="L1211:U1211"/>
    <mergeCell ref="V1209:Y1209"/>
    <mergeCell ref="Z1209:AA1209"/>
    <mergeCell ref="AB1209:AC1209"/>
    <mergeCell ref="AD1209:AE1209"/>
    <mergeCell ref="A1210:B1210"/>
    <mergeCell ref="C1210:G1210"/>
    <mergeCell ref="H1210:I1210"/>
    <mergeCell ref="J1210:K1210"/>
    <mergeCell ref="L1210:U1210"/>
    <mergeCell ref="V1210:Y1210"/>
    <mergeCell ref="Z1210:AA1210"/>
    <mergeCell ref="AB1210:AC1210"/>
    <mergeCell ref="AD1210:AE1210"/>
    <mergeCell ref="A1209:B1209"/>
    <mergeCell ref="C1209:G1209"/>
    <mergeCell ref="H1209:I1209"/>
    <mergeCell ref="J1209:K1209"/>
    <mergeCell ref="L1209:U1209"/>
    <mergeCell ref="V1215:Y1215"/>
    <mergeCell ref="Z1215:AA1215"/>
    <mergeCell ref="AB1215:AC1215"/>
    <mergeCell ref="AD1215:AE1215"/>
    <mergeCell ref="A1216:B1216"/>
    <mergeCell ref="C1216:G1216"/>
    <mergeCell ref="H1216:I1216"/>
    <mergeCell ref="J1216:K1216"/>
    <mergeCell ref="L1216:U1216"/>
    <mergeCell ref="V1216:Y1216"/>
    <mergeCell ref="Z1216:AA1216"/>
    <mergeCell ref="AB1216:AC1216"/>
    <mergeCell ref="AD1216:AE1216"/>
    <mergeCell ref="A1215:B1215"/>
    <mergeCell ref="C1215:G1215"/>
    <mergeCell ref="H1215:I1215"/>
    <mergeCell ref="J1215:K1215"/>
    <mergeCell ref="L1215:U1215"/>
    <mergeCell ref="V1213:Y1213"/>
    <mergeCell ref="Z1213:AA1213"/>
    <mergeCell ref="AB1213:AC1213"/>
    <mergeCell ref="AD1213:AE1213"/>
    <mergeCell ref="A1214:B1214"/>
    <mergeCell ref="C1214:G1214"/>
    <mergeCell ref="H1214:I1214"/>
    <mergeCell ref="J1214:K1214"/>
    <mergeCell ref="L1214:U1214"/>
    <mergeCell ref="V1214:Y1214"/>
    <mergeCell ref="Z1214:AA1214"/>
    <mergeCell ref="AB1214:AC1214"/>
    <mergeCell ref="AD1214:AE1214"/>
    <mergeCell ref="A1213:B1213"/>
    <mergeCell ref="C1213:G1213"/>
    <mergeCell ref="H1213:I1213"/>
    <mergeCell ref="J1213:K1213"/>
    <mergeCell ref="L1213:U1213"/>
    <mergeCell ref="V1219:Y1219"/>
    <mergeCell ref="Z1219:AA1219"/>
    <mergeCell ref="AB1219:AC1219"/>
    <mergeCell ref="AD1219:AE1219"/>
    <mergeCell ref="A1220:B1220"/>
    <mergeCell ref="C1220:G1220"/>
    <mergeCell ref="H1220:I1220"/>
    <mergeCell ref="J1220:K1220"/>
    <mergeCell ref="L1220:U1220"/>
    <mergeCell ref="V1220:Y1220"/>
    <mergeCell ref="Z1220:AA1220"/>
    <mergeCell ref="AB1220:AC1220"/>
    <mergeCell ref="AD1220:AE1220"/>
    <mergeCell ref="A1219:B1219"/>
    <mergeCell ref="C1219:G1219"/>
    <mergeCell ref="H1219:I1219"/>
    <mergeCell ref="J1219:K1219"/>
    <mergeCell ref="L1219:U1219"/>
    <mergeCell ref="V1217:Y1217"/>
    <mergeCell ref="Z1217:AA1217"/>
    <mergeCell ref="AB1217:AC1217"/>
    <mergeCell ref="AD1217:AE1217"/>
    <mergeCell ref="A1218:B1218"/>
    <mergeCell ref="C1218:G1218"/>
    <mergeCell ref="H1218:I1218"/>
    <mergeCell ref="J1218:K1218"/>
    <mergeCell ref="L1218:U1218"/>
    <mergeCell ref="V1218:Y1218"/>
    <mergeCell ref="Z1218:AA1218"/>
    <mergeCell ref="AB1218:AC1218"/>
    <mergeCell ref="AD1218:AE1218"/>
    <mergeCell ref="A1217:B1217"/>
    <mergeCell ref="C1217:G1217"/>
    <mergeCell ref="H1217:I1217"/>
    <mergeCell ref="J1217:K1217"/>
    <mergeCell ref="L1217:U1217"/>
    <mergeCell ref="T1226:X1226"/>
    <mergeCell ref="Y1226:Z1226"/>
    <mergeCell ref="AA1226:AB1226"/>
    <mergeCell ref="AC1226:AD1226"/>
    <mergeCell ref="B1227:C1227"/>
    <mergeCell ref="D1227:G1227"/>
    <mergeCell ref="H1227:I1227"/>
    <mergeCell ref="J1227:K1227"/>
    <mergeCell ref="L1227:S1227"/>
    <mergeCell ref="T1227:X1227"/>
    <mergeCell ref="Y1227:Z1227"/>
    <mergeCell ref="AA1227:AB1227"/>
    <mergeCell ref="AC1227:AD1227"/>
    <mergeCell ref="B1226:C1226"/>
    <mergeCell ref="D1226:G1226"/>
    <mergeCell ref="H1226:I1226"/>
    <mergeCell ref="J1226:K1226"/>
    <mergeCell ref="L1226:S1226"/>
    <mergeCell ref="A1223:AG1224"/>
    <mergeCell ref="B1225:C1225"/>
    <mergeCell ref="D1225:G1225"/>
    <mergeCell ref="H1225:I1225"/>
    <mergeCell ref="J1225:K1225"/>
    <mergeCell ref="L1225:S1225"/>
    <mergeCell ref="T1225:X1225"/>
    <mergeCell ref="Y1225:Z1225"/>
    <mergeCell ref="AA1225:AB1225"/>
    <mergeCell ref="AC1225:AD1225"/>
    <mergeCell ref="V1221:Y1221"/>
    <mergeCell ref="Z1221:AA1221"/>
    <mergeCell ref="AB1221:AC1221"/>
    <mergeCell ref="AD1221:AE1221"/>
    <mergeCell ref="A1222:B1222"/>
    <mergeCell ref="C1222:G1222"/>
    <mergeCell ref="H1222:I1222"/>
    <mergeCell ref="J1222:K1222"/>
    <mergeCell ref="L1222:U1222"/>
    <mergeCell ref="V1222:Y1222"/>
    <mergeCell ref="Z1222:AA1222"/>
    <mergeCell ref="AB1222:AC1222"/>
    <mergeCell ref="AD1222:AE1222"/>
    <mergeCell ref="A1221:B1221"/>
    <mergeCell ref="C1221:G1221"/>
    <mergeCell ref="H1221:I1221"/>
    <mergeCell ref="J1221:K1221"/>
    <mergeCell ref="L1221:U1221"/>
    <mergeCell ref="T1230:X1230"/>
    <mergeCell ref="Y1230:Z1230"/>
    <mergeCell ref="AA1230:AB1230"/>
    <mergeCell ref="AC1230:AD1230"/>
    <mergeCell ref="B1231:C1231"/>
    <mergeCell ref="D1231:G1231"/>
    <mergeCell ref="H1231:I1231"/>
    <mergeCell ref="J1231:K1231"/>
    <mergeCell ref="L1231:S1231"/>
    <mergeCell ref="T1231:X1231"/>
    <mergeCell ref="Y1231:Z1231"/>
    <mergeCell ref="AA1231:AB1231"/>
    <mergeCell ref="AC1231:AD1231"/>
    <mergeCell ref="B1230:C1230"/>
    <mergeCell ref="D1230:G1230"/>
    <mergeCell ref="H1230:I1230"/>
    <mergeCell ref="J1230:K1230"/>
    <mergeCell ref="L1230:S1230"/>
    <mergeCell ref="T1228:X1228"/>
    <mergeCell ref="Y1228:Z1228"/>
    <mergeCell ref="AA1228:AB1228"/>
    <mergeCell ref="AC1228:AD1228"/>
    <mergeCell ref="B1229:C1229"/>
    <mergeCell ref="D1229:G1229"/>
    <mergeCell ref="H1229:I1229"/>
    <mergeCell ref="J1229:K1229"/>
    <mergeCell ref="L1229:S1229"/>
    <mergeCell ref="T1229:X1229"/>
    <mergeCell ref="Y1229:Z1229"/>
    <mergeCell ref="AA1229:AB1229"/>
    <mergeCell ref="AC1229:AD1229"/>
    <mergeCell ref="B1228:C1228"/>
    <mergeCell ref="D1228:G1228"/>
    <mergeCell ref="H1228:I1228"/>
    <mergeCell ref="J1228:K1228"/>
    <mergeCell ref="L1228:S1228"/>
    <mergeCell ref="T1234:X1234"/>
    <mergeCell ref="Y1234:Z1234"/>
    <mergeCell ref="AA1234:AB1234"/>
    <mergeCell ref="AC1234:AD1234"/>
    <mergeCell ref="B1235:C1235"/>
    <mergeCell ref="D1235:G1235"/>
    <mergeCell ref="H1235:I1235"/>
    <mergeCell ref="J1235:K1235"/>
    <mergeCell ref="L1235:S1235"/>
    <mergeCell ref="T1235:X1235"/>
    <mergeCell ref="Y1235:Z1235"/>
    <mergeCell ref="AA1235:AB1235"/>
    <mergeCell ref="AC1235:AD1235"/>
    <mergeCell ref="B1234:C1234"/>
    <mergeCell ref="D1234:G1234"/>
    <mergeCell ref="H1234:I1234"/>
    <mergeCell ref="J1234:K1234"/>
    <mergeCell ref="L1234:S1234"/>
    <mergeCell ref="T1232:X1232"/>
    <mergeCell ref="Y1232:Z1232"/>
    <mergeCell ref="AA1232:AB1232"/>
    <mergeCell ref="AC1232:AD1232"/>
    <mergeCell ref="B1233:C1233"/>
    <mergeCell ref="D1233:G1233"/>
    <mergeCell ref="H1233:I1233"/>
    <mergeCell ref="J1233:K1233"/>
    <mergeCell ref="L1233:S1233"/>
    <mergeCell ref="T1233:X1233"/>
    <mergeCell ref="Y1233:Z1233"/>
    <mergeCell ref="AA1233:AB1233"/>
    <mergeCell ref="AC1233:AD1233"/>
    <mergeCell ref="B1232:C1232"/>
    <mergeCell ref="D1232:G1232"/>
    <mergeCell ref="H1232:I1232"/>
    <mergeCell ref="J1232:K1232"/>
    <mergeCell ref="L1232:S1232"/>
    <mergeCell ref="T1238:X1238"/>
    <mergeCell ref="Y1238:Z1238"/>
    <mergeCell ref="AA1238:AB1238"/>
    <mergeCell ref="AC1238:AD1238"/>
    <mergeCell ref="B1239:C1239"/>
    <mergeCell ref="D1239:G1239"/>
    <mergeCell ref="H1239:I1239"/>
    <mergeCell ref="J1239:K1239"/>
    <mergeCell ref="L1239:S1239"/>
    <mergeCell ref="T1239:X1239"/>
    <mergeCell ref="Y1239:Z1239"/>
    <mergeCell ref="AA1239:AB1239"/>
    <mergeCell ref="AC1239:AD1239"/>
    <mergeCell ref="B1238:C1238"/>
    <mergeCell ref="D1238:G1238"/>
    <mergeCell ref="H1238:I1238"/>
    <mergeCell ref="J1238:K1238"/>
    <mergeCell ref="L1238:S1238"/>
    <mergeCell ref="T1236:X1236"/>
    <mergeCell ref="Y1236:Z1236"/>
    <mergeCell ref="AA1236:AB1236"/>
    <mergeCell ref="AC1236:AD1236"/>
    <mergeCell ref="B1237:C1237"/>
    <mergeCell ref="D1237:G1237"/>
    <mergeCell ref="H1237:I1237"/>
    <mergeCell ref="J1237:K1237"/>
    <mergeCell ref="L1237:S1237"/>
    <mergeCell ref="T1237:X1237"/>
    <mergeCell ref="Y1237:Z1237"/>
    <mergeCell ref="AA1237:AB1237"/>
    <mergeCell ref="AC1237:AD1237"/>
    <mergeCell ref="B1236:C1236"/>
    <mergeCell ref="D1236:G1236"/>
    <mergeCell ref="H1236:I1236"/>
    <mergeCell ref="J1236:K1236"/>
    <mergeCell ref="L1236:S1236"/>
    <mergeCell ref="T1242:X1242"/>
    <mergeCell ref="Y1242:Z1242"/>
    <mergeCell ref="AA1242:AB1242"/>
    <mergeCell ref="AC1242:AD1242"/>
    <mergeCell ref="B1243:C1243"/>
    <mergeCell ref="D1243:G1243"/>
    <mergeCell ref="H1243:I1243"/>
    <mergeCell ref="J1243:K1243"/>
    <mergeCell ref="L1243:S1243"/>
    <mergeCell ref="T1243:X1243"/>
    <mergeCell ref="Y1243:Z1243"/>
    <mergeCell ref="AA1243:AB1243"/>
    <mergeCell ref="AC1243:AD1243"/>
    <mergeCell ref="B1242:C1242"/>
    <mergeCell ref="D1242:G1242"/>
    <mergeCell ref="H1242:I1242"/>
    <mergeCell ref="J1242:K1242"/>
    <mergeCell ref="L1242:S1242"/>
    <mergeCell ref="T1240:X1240"/>
    <mergeCell ref="Y1240:Z1240"/>
    <mergeCell ref="AA1240:AB1240"/>
    <mergeCell ref="AC1240:AD1240"/>
    <mergeCell ref="B1241:C1241"/>
    <mergeCell ref="D1241:G1241"/>
    <mergeCell ref="H1241:I1241"/>
    <mergeCell ref="J1241:K1241"/>
    <mergeCell ref="L1241:S1241"/>
    <mergeCell ref="T1241:X1241"/>
    <mergeCell ref="Y1241:Z1241"/>
    <mergeCell ref="AA1241:AB1241"/>
    <mergeCell ref="AC1241:AD1241"/>
    <mergeCell ref="B1240:C1240"/>
    <mergeCell ref="D1240:G1240"/>
    <mergeCell ref="H1240:I1240"/>
    <mergeCell ref="J1240:K1240"/>
    <mergeCell ref="L1240:S1240"/>
    <mergeCell ref="T1246:X1246"/>
    <mergeCell ref="Y1246:Z1246"/>
    <mergeCell ref="AA1246:AB1246"/>
    <mergeCell ref="AC1246:AD1246"/>
    <mergeCell ref="B1247:C1247"/>
    <mergeCell ref="D1247:G1247"/>
    <mergeCell ref="H1247:I1247"/>
    <mergeCell ref="J1247:K1247"/>
    <mergeCell ref="L1247:S1247"/>
    <mergeCell ref="T1247:X1247"/>
    <mergeCell ref="Y1247:Z1247"/>
    <mergeCell ref="AA1247:AB1247"/>
    <mergeCell ref="AC1247:AD1247"/>
    <mergeCell ref="B1246:C1246"/>
    <mergeCell ref="D1246:G1246"/>
    <mergeCell ref="H1246:I1246"/>
    <mergeCell ref="J1246:K1246"/>
    <mergeCell ref="L1246:S1246"/>
    <mergeCell ref="T1244:X1244"/>
    <mergeCell ref="Y1244:Z1244"/>
    <mergeCell ref="AA1244:AB1244"/>
    <mergeCell ref="AC1244:AD1244"/>
    <mergeCell ref="B1245:C1245"/>
    <mergeCell ref="D1245:G1245"/>
    <mergeCell ref="H1245:I1245"/>
    <mergeCell ref="J1245:K1245"/>
    <mergeCell ref="L1245:S1245"/>
    <mergeCell ref="T1245:X1245"/>
    <mergeCell ref="Y1245:Z1245"/>
    <mergeCell ref="AA1245:AB1245"/>
    <mergeCell ref="AC1245:AD1245"/>
    <mergeCell ref="B1244:C1244"/>
    <mergeCell ref="D1244:G1244"/>
    <mergeCell ref="H1244:I1244"/>
    <mergeCell ref="J1244:K1244"/>
    <mergeCell ref="L1244:S1244"/>
    <mergeCell ref="T1250:X1250"/>
    <mergeCell ref="Y1250:Z1250"/>
    <mergeCell ref="AA1250:AB1250"/>
    <mergeCell ref="AC1250:AD1250"/>
    <mergeCell ref="B1251:C1251"/>
    <mergeCell ref="D1251:G1251"/>
    <mergeCell ref="H1251:I1251"/>
    <mergeCell ref="J1251:K1251"/>
    <mergeCell ref="L1251:S1251"/>
    <mergeCell ref="T1251:X1251"/>
    <mergeCell ref="Y1251:Z1251"/>
    <mergeCell ref="AA1251:AB1251"/>
    <mergeCell ref="AC1251:AD1251"/>
    <mergeCell ref="B1250:C1250"/>
    <mergeCell ref="D1250:G1250"/>
    <mergeCell ref="H1250:I1250"/>
    <mergeCell ref="J1250:K1250"/>
    <mergeCell ref="L1250:S1250"/>
    <mergeCell ref="T1248:X1248"/>
    <mergeCell ref="Y1248:Z1248"/>
    <mergeCell ref="AA1248:AB1248"/>
    <mergeCell ref="AC1248:AD1248"/>
    <mergeCell ref="B1249:C1249"/>
    <mergeCell ref="D1249:G1249"/>
    <mergeCell ref="H1249:I1249"/>
    <mergeCell ref="J1249:K1249"/>
    <mergeCell ref="L1249:S1249"/>
    <mergeCell ref="T1249:X1249"/>
    <mergeCell ref="Y1249:Z1249"/>
    <mergeCell ref="AA1249:AB1249"/>
    <mergeCell ref="AC1249:AD1249"/>
    <mergeCell ref="B1248:C1248"/>
    <mergeCell ref="D1248:G1248"/>
    <mergeCell ref="H1248:I1248"/>
    <mergeCell ref="J1248:K1248"/>
    <mergeCell ref="L1248:S1248"/>
    <mergeCell ref="T1254:X1254"/>
    <mergeCell ref="Y1254:Z1254"/>
    <mergeCell ref="AA1254:AB1254"/>
    <mergeCell ref="AC1254:AD1254"/>
    <mergeCell ref="B1255:C1255"/>
    <mergeCell ref="D1255:G1255"/>
    <mergeCell ref="H1255:I1255"/>
    <mergeCell ref="J1255:K1255"/>
    <mergeCell ref="L1255:S1255"/>
    <mergeCell ref="T1255:X1255"/>
    <mergeCell ref="Y1255:Z1255"/>
    <mergeCell ref="AA1255:AB1255"/>
    <mergeCell ref="AC1255:AD1255"/>
    <mergeCell ref="B1254:C1254"/>
    <mergeCell ref="D1254:G1254"/>
    <mergeCell ref="H1254:I1254"/>
    <mergeCell ref="J1254:K1254"/>
    <mergeCell ref="L1254:S1254"/>
    <mergeCell ref="T1252:X1252"/>
    <mergeCell ref="Y1252:Z1252"/>
    <mergeCell ref="AA1252:AB1252"/>
    <mergeCell ref="AC1252:AD1252"/>
    <mergeCell ref="B1253:C1253"/>
    <mergeCell ref="D1253:G1253"/>
    <mergeCell ref="H1253:I1253"/>
    <mergeCell ref="J1253:K1253"/>
    <mergeCell ref="L1253:S1253"/>
    <mergeCell ref="T1253:X1253"/>
    <mergeCell ref="Y1253:Z1253"/>
    <mergeCell ref="AA1253:AB1253"/>
    <mergeCell ref="AC1253:AD1253"/>
    <mergeCell ref="B1252:C1252"/>
    <mergeCell ref="D1252:G1252"/>
    <mergeCell ref="H1252:I1252"/>
    <mergeCell ref="J1252:K1252"/>
    <mergeCell ref="L1252:S1252"/>
    <mergeCell ref="T1258:X1258"/>
    <mergeCell ref="Y1258:Z1258"/>
    <mergeCell ref="AA1258:AB1258"/>
    <mergeCell ref="AC1258:AD1258"/>
    <mergeCell ref="B1259:C1259"/>
    <mergeCell ref="D1259:G1259"/>
    <mergeCell ref="H1259:I1259"/>
    <mergeCell ref="J1259:K1259"/>
    <mergeCell ref="L1259:S1259"/>
    <mergeCell ref="T1259:X1259"/>
    <mergeCell ref="Y1259:Z1259"/>
    <mergeCell ref="AA1259:AB1259"/>
    <mergeCell ref="AC1259:AD1259"/>
    <mergeCell ref="B1258:C1258"/>
    <mergeCell ref="D1258:G1258"/>
    <mergeCell ref="H1258:I1258"/>
    <mergeCell ref="J1258:K1258"/>
    <mergeCell ref="L1258:S1258"/>
    <mergeCell ref="T1256:X1256"/>
    <mergeCell ref="Y1256:Z1256"/>
    <mergeCell ref="AA1256:AB1256"/>
    <mergeCell ref="AC1256:AD1256"/>
    <mergeCell ref="B1257:C1257"/>
    <mergeCell ref="D1257:G1257"/>
    <mergeCell ref="H1257:I1257"/>
    <mergeCell ref="J1257:K1257"/>
    <mergeCell ref="L1257:S1257"/>
    <mergeCell ref="T1257:X1257"/>
    <mergeCell ref="Y1257:Z1257"/>
    <mergeCell ref="AA1257:AB1257"/>
    <mergeCell ref="AC1257:AD1257"/>
    <mergeCell ref="B1256:C1256"/>
    <mergeCell ref="D1256:G1256"/>
    <mergeCell ref="H1256:I1256"/>
    <mergeCell ref="J1256:K1256"/>
    <mergeCell ref="L1256:S1256"/>
    <mergeCell ref="T1262:X1262"/>
    <mergeCell ref="Y1262:Z1262"/>
    <mergeCell ref="AA1262:AB1262"/>
    <mergeCell ref="AC1262:AD1262"/>
    <mergeCell ref="B1263:C1263"/>
    <mergeCell ref="D1263:G1263"/>
    <mergeCell ref="H1263:I1263"/>
    <mergeCell ref="J1263:K1263"/>
    <mergeCell ref="L1263:S1263"/>
    <mergeCell ref="T1263:X1263"/>
    <mergeCell ref="Y1263:Z1263"/>
    <mergeCell ref="AA1263:AB1263"/>
    <mergeCell ref="AC1263:AD1263"/>
    <mergeCell ref="B1262:C1262"/>
    <mergeCell ref="D1262:G1262"/>
    <mergeCell ref="H1262:I1262"/>
    <mergeCell ref="J1262:K1262"/>
    <mergeCell ref="L1262:S1262"/>
    <mergeCell ref="T1260:X1260"/>
    <mergeCell ref="Y1260:Z1260"/>
    <mergeCell ref="AA1260:AB1260"/>
    <mergeCell ref="AC1260:AD1260"/>
    <mergeCell ref="B1261:C1261"/>
    <mergeCell ref="D1261:G1261"/>
    <mergeCell ref="H1261:I1261"/>
    <mergeCell ref="J1261:K1261"/>
    <mergeCell ref="L1261:S1261"/>
    <mergeCell ref="T1261:X1261"/>
    <mergeCell ref="Y1261:Z1261"/>
    <mergeCell ref="AA1261:AB1261"/>
    <mergeCell ref="AC1261:AD1261"/>
    <mergeCell ref="B1260:C1260"/>
    <mergeCell ref="D1260:G1260"/>
    <mergeCell ref="H1260:I1260"/>
    <mergeCell ref="J1260:K1260"/>
    <mergeCell ref="L1260:S1260"/>
    <mergeCell ref="T1266:X1266"/>
    <mergeCell ref="Y1266:Z1266"/>
    <mergeCell ref="AA1266:AB1266"/>
    <mergeCell ref="AC1266:AD1266"/>
    <mergeCell ref="B1267:C1267"/>
    <mergeCell ref="D1267:G1267"/>
    <mergeCell ref="H1267:I1267"/>
    <mergeCell ref="J1267:K1267"/>
    <mergeCell ref="L1267:S1267"/>
    <mergeCell ref="T1267:X1267"/>
    <mergeCell ref="Y1267:Z1267"/>
    <mergeCell ref="AA1267:AB1267"/>
    <mergeCell ref="AC1267:AD1267"/>
    <mergeCell ref="B1266:C1266"/>
    <mergeCell ref="D1266:G1266"/>
    <mergeCell ref="H1266:I1266"/>
    <mergeCell ref="J1266:K1266"/>
    <mergeCell ref="L1266:S1266"/>
    <mergeCell ref="T1264:X1264"/>
    <mergeCell ref="Y1264:Z1264"/>
    <mergeCell ref="AA1264:AB1264"/>
    <mergeCell ref="AC1264:AD1264"/>
    <mergeCell ref="B1265:C1265"/>
    <mergeCell ref="D1265:G1265"/>
    <mergeCell ref="H1265:I1265"/>
    <mergeCell ref="J1265:K1265"/>
    <mergeCell ref="L1265:S1265"/>
    <mergeCell ref="T1265:X1265"/>
    <mergeCell ref="Y1265:Z1265"/>
    <mergeCell ref="AA1265:AB1265"/>
    <mergeCell ref="AC1265:AD1265"/>
    <mergeCell ref="B1264:C1264"/>
    <mergeCell ref="D1264:G1264"/>
    <mergeCell ref="H1264:I1264"/>
    <mergeCell ref="J1264:K1264"/>
    <mergeCell ref="L1264:S1264"/>
    <mergeCell ref="T1270:X1270"/>
    <mergeCell ref="Y1270:Z1270"/>
    <mergeCell ref="AA1270:AB1270"/>
    <mergeCell ref="AC1270:AD1270"/>
    <mergeCell ref="B1271:C1271"/>
    <mergeCell ref="D1271:G1271"/>
    <mergeCell ref="H1271:I1271"/>
    <mergeCell ref="J1271:K1271"/>
    <mergeCell ref="L1271:S1271"/>
    <mergeCell ref="T1271:X1271"/>
    <mergeCell ref="Y1271:Z1271"/>
    <mergeCell ref="AA1271:AB1271"/>
    <mergeCell ref="AC1271:AD1271"/>
    <mergeCell ref="B1270:C1270"/>
    <mergeCell ref="D1270:G1270"/>
    <mergeCell ref="H1270:I1270"/>
    <mergeCell ref="J1270:K1270"/>
    <mergeCell ref="L1270:S1270"/>
    <mergeCell ref="T1268:X1268"/>
    <mergeCell ref="Y1268:Z1268"/>
    <mergeCell ref="AA1268:AB1268"/>
    <mergeCell ref="AC1268:AD1268"/>
    <mergeCell ref="B1269:C1269"/>
    <mergeCell ref="D1269:G1269"/>
    <mergeCell ref="H1269:I1269"/>
    <mergeCell ref="J1269:K1269"/>
    <mergeCell ref="L1269:S1269"/>
    <mergeCell ref="T1269:X1269"/>
    <mergeCell ref="Y1269:Z1269"/>
    <mergeCell ref="AA1269:AB1269"/>
    <mergeCell ref="AC1269:AD1269"/>
    <mergeCell ref="B1268:C1268"/>
    <mergeCell ref="D1268:G1268"/>
    <mergeCell ref="H1268:I1268"/>
    <mergeCell ref="J1268:K1268"/>
    <mergeCell ref="L1268:S1268"/>
    <mergeCell ref="A1276:AG1277"/>
    <mergeCell ref="B1278:D1278"/>
    <mergeCell ref="E1278:F1278"/>
    <mergeCell ref="G1278:I1278"/>
    <mergeCell ref="J1278:O1278"/>
    <mergeCell ref="P1278:V1278"/>
    <mergeCell ref="W1278:X1278"/>
    <mergeCell ref="Y1278:Z1278"/>
    <mergeCell ref="AA1278:AB1278"/>
    <mergeCell ref="AC1278:AD1278"/>
    <mergeCell ref="T1274:X1274"/>
    <mergeCell ref="Y1274:Z1274"/>
    <mergeCell ref="AA1274:AB1274"/>
    <mergeCell ref="AC1274:AD1274"/>
    <mergeCell ref="B1275:C1275"/>
    <mergeCell ref="D1275:G1275"/>
    <mergeCell ref="H1275:I1275"/>
    <mergeCell ref="J1275:K1275"/>
    <mergeCell ref="L1275:S1275"/>
    <mergeCell ref="T1275:X1275"/>
    <mergeCell ref="Y1275:Z1275"/>
    <mergeCell ref="AA1275:AB1275"/>
    <mergeCell ref="AC1275:AD1275"/>
    <mergeCell ref="B1274:C1274"/>
    <mergeCell ref="D1274:G1274"/>
    <mergeCell ref="H1274:I1274"/>
    <mergeCell ref="J1274:K1274"/>
    <mergeCell ref="L1274:S1274"/>
    <mergeCell ref="T1272:X1272"/>
    <mergeCell ref="Y1272:Z1272"/>
    <mergeCell ref="AA1272:AB1272"/>
    <mergeCell ref="AC1272:AD1272"/>
    <mergeCell ref="B1273:C1273"/>
    <mergeCell ref="D1273:G1273"/>
    <mergeCell ref="H1273:I1273"/>
    <mergeCell ref="J1273:K1273"/>
    <mergeCell ref="L1273:S1273"/>
    <mergeCell ref="T1273:X1273"/>
    <mergeCell ref="Y1273:Z1273"/>
    <mergeCell ref="AA1273:AB1273"/>
    <mergeCell ref="AC1273:AD1273"/>
    <mergeCell ref="B1272:C1272"/>
    <mergeCell ref="D1272:G1272"/>
    <mergeCell ref="H1272:I1272"/>
    <mergeCell ref="J1272:K1272"/>
    <mergeCell ref="L1272:S1272"/>
    <mergeCell ref="W1281:X1281"/>
    <mergeCell ref="Y1281:Z1281"/>
    <mergeCell ref="AA1281:AB1281"/>
    <mergeCell ref="AC1281:AD1281"/>
    <mergeCell ref="B1282:D1282"/>
    <mergeCell ref="E1282:F1282"/>
    <mergeCell ref="G1282:I1282"/>
    <mergeCell ref="J1282:O1282"/>
    <mergeCell ref="P1282:V1282"/>
    <mergeCell ref="W1282:X1282"/>
    <mergeCell ref="Y1282:Z1282"/>
    <mergeCell ref="AA1282:AB1282"/>
    <mergeCell ref="AC1282:AD1282"/>
    <mergeCell ref="B1281:D1281"/>
    <mergeCell ref="E1281:F1281"/>
    <mergeCell ref="G1281:I1281"/>
    <mergeCell ref="J1281:O1281"/>
    <mergeCell ref="P1281:V1281"/>
    <mergeCell ref="W1279:X1279"/>
    <mergeCell ref="Y1279:Z1279"/>
    <mergeCell ref="AA1279:AB1279"/>
    <mergeCell ref="AC1279:AD1279"/>
    <mergeCell ref="B1280:D1280"/>
    <mergeCell ref="E1280:F1280"/>
    <mergeCell ref="G1280:I1280"/>
    <mergeCell ref="J1280:O1280"/>
    <mergeCell ref="P1280:V1280"/>
    <mergeCell ref="W1280:X1280"/>
    <mergeCell ref="Y1280:Z1280"/>
    <mergeCell ref="AA1280:AB1280"/>
    <mergeCell ref="AC1280:AD1280"/>
    <mergeCell ref="B1279:D1279"/>
    <mergeCell ref="E1279:F1279"/>
    <mergeCell ref="G1279:I1279"/>
    <mergeCell ref="J1279:O1279"/>
    <mergeCell ref="P1279:V1279"/>
    <mergeCell ref="W1285:X1285"/>
    <mergeCell ref="Y1285:Z1285"/>
    <mergeCell ref="AA1285:AB1285"/>
    <mergeCell ref="AC1285:AD1285"/>
    <mergeCell ref="B1286:D1286"/>
    <mergeCell ref="E1286:F1286"/>
    <mergeCell ref="G1286:I1286"/>
    <mergeCell ref="J1286:O1286"/>
    <mergeCell ref="P1286:V1286"/>
    <mergeCell ref="W1286:X1286"/>
    <mergeCell ref="Y1286:Z1286"/>
    <mergeCell ref="AA1286:AB1286"/>
    <mergeCell ref="AC1286:AD1286"/>
    <mergeCell ref="B1285:D1285"/>
    <mergeCell ref="E1285:F1285"/>
    <mergeCell ref="G1285:I1285"/>
    <mergeCell ref="J1285:O1285"/>
    <mergeCell ref="P1285:V1285"/>
    <mergeCell ref="W1283:X1283"/>
    <mergeCell ref="Y1283:Z1283"/>
    <mergeCell ref="AA1283:AB1283"/>
    <mergeCell ref="AC1283:AD1283"/>
    <mergeCell ref="B1284:D1284"/>
    <mergeCell ref="E1284:F1284"/>
    <mergeCell ref="G1284:I1284"/>
    <mergeCell ref="J1284:O1284"/>
    <mergeCell ref="P1284:V1284"/>
    <mergeCell ref="W1284:X1284"/>
    <mergeCell ref="Y1284:Z1284"/>
    <mergeCell ref="AA1284:AB1284"/>
    <mergeCell ref="AC1284:AD1284"/>
    <mergeCell ref="B1283:D1283"/>
    <mergeCell ref="E1283:F1283"/>
    <mergeCell ref="G1283:I1283"/>
    <mergeCell ref="J1283:O1283"/>
    <mergeCell ref="P1283:V1283"/>
    <mergeCell ref="W1289:X1289"/>
    <mergeCell ref="Y1289:Z1289"/>
    <mergeCell ref="AA1289:AB1289"/>
    <mergeCell ref="AC1289:AD1289"/>
    <mergeCell ref="B1290:D1290"/>
    <mergeCell ref="E1290:F1290"/>
    <mergeCell ref="G1290:I1290"/>
    <mergeCell ref="J1290:O1290"/>
    <mergeCell ref="P1290:V1290"/>
    <mergeCell ref="W1290:X1290"/>
    <mergeCell ref="Y1290:Z1290"/>
    <mergeCell ref="AA1290:AB1290"/>
    <mergeCell ref="AC1290:AD1290"/>
    <mergeCell ref="B1289:D1289"/>
    <mergeCell ref="E1289:F1289"/>
    <mergeCell ref="G1289:I1289"/>
    <mergeCell ref="J1289:O1289"/>
    <mergeCell ref="P1289:V1289"/>
    <mergeCell ref="W1287:X1287"/>
    <mergeCell ref="Y1287:Z1287"/>
    <mergeCell ref="AA1287:AB1287"/>
    <mergeCell ref="AC1287:AD1287"/>
    <mergeCell ref="B1288:D1288"/>
    <mergeCell ref="E1288:F1288"/>
    <mergeCell ref="G1288:I1288"/>
    <mergeCell ref="J1288:O1288"/>
    <mergeCell ref="P1288:V1288"/>
    <mergeCell ref="W1288:X1288"/>
    <mergeCell ref="Y1288:Z1288"/>
    <mergeCell ref="AA1288:AB1288"/>
    <mergeCell ref="AC1288:AD1288"/>
    <mergeCell ref="B1287:D1287"/>
    <mergeCell ref="E1287:F1287"/>
    <mergeCell ref="G1287:I1287"/>
    <mergeCell ref="J1287:O1287"/>
    <mergeCell ref="P1287:V1287"/>
    <mergeCell ref="W1293:X1293"/>
    <mergeCell ref="Y1293:Z1293"/>
    <mergeCell ref="AA1293:AB1293"/>
    <mergeCell ref="AC1293:AD1293"/>
    <mergeCell ref="B1294:D1294"/>
    <mergeCell ref="E1294:F1294"/>
    <mergeCell ref="G1294:I1294"/>
    <mergeCell ref="J1294:O1294"/>
    <mergeCell ref="P1294:V1294"/>
    <mergeCell ref="W1294:X1294"/>
    <mergeCell ref="Y1294:Z1294"/>
    <mergeCell ref="AA1294:AB1294"/>
    <mergeCell ref="AC1294:AD1294"/>
    <mergeCell ref="B1293:D1293"/>
    <mergeCell ref="E1293:F1293"/>
    <mergeCell ref="G1293:I1293"/>
    <mergeCell ref="J1293:O1293"/>
    <mergeCell ref="P1293:V1293"/>
    <mergeCell ref="W1291:X1291"/>
    <mergeCell ref="Y1291:Z1291"/>
    <mergeCell ref="AA1291:AB1291"/>
    <mergeCell ref="AC1291:AD1291"/>
    <mergeCell ref="B1292:D1292"/>
    <mergeCell ref="E1292:F1292"/>
    <mergeCell ref="G1292:I1292"/>
    <mergeCell ref="J1292:O1292"/>
    <mergeCell ref="P1292:V1292"/>
    <mergeCell ref="W1292:X1292"/>
    <mergeCell ref="Y1292:Z1292"/>
    <mergeCell ref="AA1292:AB1292"/>
    <mergeCell ref="AC1292:AD1292"/>
    <mergeCell ref="B1291:D1291"/>
    <mergeCell ref="E1291:F1291"/>
    <mergeCell ref="G1291:I1291"/>
    <mergeCell ref="J1291:O1291"/>
    <mergeCell ref="P1291:V1291"/>
    <mergeCell ref="W1297:X1297"/>
    <mergeCell ref="Y1297:Z1297"/>
    <mergeCell ref="AA1297:AB1297"/>
    <mergeCell ref="AC1297:AD1297"/>
    <mergeCell ref="B1298:D1298"/>
    <mergeCell ref="E1298:F1298"/>
    <mergeCell ref="G1298:I1298"/>
    <mergeCell ref="J1298:O1298"/>
    <mergeCell ref="P1298:V1298"/>
    <mergeCell ref="W1298:X1298"/>
    <mergeCell ref="Y1298:Z1298"/>
    <mergeCell ref="AA1298:AB1298"/>
    <mergeCell ref="AC1298:AD1298"/>
    <mergeCell ref="B1297:D1297"/>
    <mergeCell ref="E1297:F1297"/>
    <mergeCell ref="G1297:I1297"/>
    <mergeCell ref="J1297:O1297"/>
    <mergeCell ref="P1297:V1297"/>
    <mergeCell ref="W1295:X1295"/>
    <mergeCell ref="Y1295:Z1295"/>
    <mergeCell ref="AA1295:AB1295"/>
    <mergeCell ref="AC1295:AD1295"/>
    <mergeCell ref="B1296:D1296"/>
    <mergeCell ref="E1296:F1296"/>
    <mergeCell ref="G1296:I1296"/>
    <mergeCell ref="J1296:O1296"/>
    <mergeCell ref="P1296:V1296"/>
    <mergeCell ref="W1296:X1296"/>
    <mergeCell ref="Y1296:Z1296"/>
    <mergeCell ref="AA1296:AB1296"/>
    <mergeCell ref="AC1296:AD1296"/>
    <mergeCell ref="B1295:D1295"/>
    <mergeCell ref="E1295:F1295"/>
    <mergeCell ref="G1295:I1295"/>
    <mergeCell ref="J1295:O1295"/>
    <mergeCell ref="P1295:V1295"/>
    <mergeCell ref="W1301:X1301"/>
    <mergeCell ref="Y1301:Z1301"/>
    <mergeCell ref="AA1301:AB1301"/>
    <mergeCell ref="AC1301:AD1301"/>
    <mergeCell ref="B1302:D1302"/>
    <mergeCell ref="E1302:F1302"/>
    <mergeCell ref="G1302:I1302"/>
    <mergeCell ref="J1302:O1302"/>
    <mergeCell ref="P1302:V1302"/>
    <mergeCell ref="W1302:X1302"/>
    <mergeCell ref="Y1302:Z1302"/>
    <mergeCell ref="AA1302:AB1302"/>
    <mergeCell ref="AC1302:AD1302"/>
    <mergeCell ref="B1301:D1301"/>
    <mergeCell ref="E1301:F1301"/>
    <mergeCell ref="G1301:I1301"/>
    <mergeCell ref="J1301:O1301"/>
    <mergeCell ref="P1301:V1301"/>
    <mergeCell ref="W1299:X1299"/>
    <mergeCell ref="Y1299:Z1299"/>
    <mergeCell ref="AA1299:AB1299"/>
    <mergeCell ref="AC1299:AD1299"/>
    <mergeCell ref="B1300:D1300"/>
    <mergeCell ref="E1300:F1300"/>
    <mergeCell ref="G1300:I1300"/>
    <mergeCell ref="J1300:O1300"/>
    <mergeCell ref="P1300:V1300"/>
    <mergeCell ref="W1300:X1300"/>
    <mergeCell ref="Y1300:Z1300"/>
    <mergeCell ref="AA1300:AB1300"/>
    <mergeCell ref="AC1300:AD1300"/>
    <mergeCell ref="B1299:D1299"/>
    <mergeCell ref="E1299:F1299"/>
    <mergeCell ref="G1299:I1299"/>
    <mergeCell ref="J1299:O1299"/>
    <mergeCell ref="P1299:V1299"/>
    <mergeCell ref="W1305:X1305"/>
    <mergeCell ref="Y1305:Z1305"/>
    <mergeCell ref="AA1305:AB1305"/>
    <mergeCell ref="AC1305:AD1305"/>
    <mergeCell ref="B1306:D1306"/>
    <mergeCell ref="E1306:F1306"/>
    <mergeCell ref="G1306:I1306"/>
    <mergeCell ref="J1306:O1306"/>
    <mergeCell ref="P1306:V1306"/>
    <mergeCell ref="W1306:X1306"/>
    <mergeCell ref="Y1306:Z1306"/>
    <mergeCell ref="AA1306:AB1306"/>
    <mergeCell ref="AC1306:AD1306"/>
    <mergeCell ref="B1305:D1305"/>
    <mergeCell ref="E1305:F1305"/>
    <mergeCell ref="G1305:I1305"/>
    <mergeCell ref="J1305:O1305"/>
    <mergeCell ref="P1305:V1305"/>
    <mergeCell ref="W1303:X1303"/>
    <mergeCell ref="Y1303:Z1303"/>
    <mergeCell ref="AA1303:AB1303"/>
    <mergeCell ref="AC1303:AD1303"/>
    <mergeCell ref="B1304:D1304"/>
    <mergeCell ref="E1304:F1304"/>
    <mergeCell ref="G1304:I1304"/>
    <mergeCell ref="J1304:O1304"/>
    <mergeCell ref="P1304:V1304"/>
    <mergeCell ref="W1304:X1304"/>
    <mergeCell ref="Y1304:Z1304"/>
    <mergeCell ref="AA1304:AB1304"/>
    <mergeCell ref="AC1304:AD1304"/>
    <mergeCell ref="B1303:D1303"/>
    <mergeCell ref="E1303:F1303"/>
    <mergeCell ref="G1303:I1303"/>
    <mergeCell ref="J1303:O1303"/>
    <mergeCell ref="P1303:V1303"/>
    <mergeCell ref="W1309:X1309"/>
    <mergeCell ref="Y1309:Z1309"/>
    <mergeCell ref="AA1309:AB1309"/>
    <mergeCell ref="AC1309:AD1309"/>
    <mergeCell ref="B1310:D1310"/>
    <mergeCell ref="E1310:F1310"/>
    <mergeCell ref="G1310:I1310"/>
    <mergeCell ref="J1310:O1310"/>
    <mergeCell ref="P1310:V1310"/>
    <mergeCell ref="W1310:X1310"/>
    <mergeCell ref="Y1310:Z1310"/>
    <mergeCell ref="AA1310:AB1310"/>
    <mergeCell ref="AC1310:AD1310"/>
    <mergeCell ref="B1309:D1309"/>
    <mergeCell ref="E1309:F1309"/>
    <mergeCell ref="G1309:I1309"/>
    <mergeCell ref="J1309:O1309"/>
    <mergeCell ref="P1309:V1309"/>
    <mergeCell ref="W1307:X1307"/>
    <mergeCell ref="Y1307:Z1307"/>
    <mergeCell ref="AA1307:AB1307"/>
    <mergeCell ref="AC1307:AD1307"/>
    <mergeCell ref="B1308:D1308"/>
    <mergeCell ref="E1308:F1308"/>
    <mergeCell ref="G1308:I1308"/>
    <mergeCell ref="J1308:O1308"/>
    <mergeCell ref="P1308:V1308"/>
    <mergeCell ref="W1308:X1308"/>
    <mergeCell ref="Y1308:Z1308"/>
    <mergeCell ref="AA1308:AB1308"/>
    <mergeCell ref="AC1308:AD1308"/>
    <mergeCell ref="B1307:D1307"/>
    <mergeCell ref="E1307:F1307"/>
    <mergeCell ref="G1307:I1307"/>
    <mergeCell ref="J1307:O1307"/>
    <mergeCell ref="P1307:V1307"/>
    <mergeCell ref="W1313:X1313"/>
    <mergeCell ref="Y1313:Z1313"/>
    <mergeCell ref="AA1313:AB1313"/>
    <mergeCell ref="AC1313:AD1313"/>
    <mergeCell ref="B1314:D1314"/>
    <mergeCell ref="E1314:F1314"/>
    <mergeCell ref="G1314:I1314"/>
    <mergeCell ref="J1314:O1314"/>
    <mergeCell ref="P1314:V1314"/>
    <mergeCell ref="W1314:X1314"/>
    <mergeCell ref="Y1314:Z1314"/>
    <mergeCell ref="AA1314:AB1314"/>
    <mergeCell ref="AC1314:AD1314"/>
    <mergeCell ref="B1313:D1313"/>
    <mergeCell ref="E1313:F1313"/>
    <mergeCell ref="G1313:I1313"/>
    <mergeCell ref="J1313:O1313"/>
    <mergeCell ref="P1313:V1313"/>
    <mergeCell ref="W1311:X1311"/>
    <mergeCell ref="Y1311:Z1311"/>
    <mergeCell ref="AA1311:AB1311"/>
    <mergeCell ref="AC1311:AD1311"/>
    <mergeCell ref="B1312:D1312"/>
    <mergeCell ref="E1312:F1312"/>
    <mergeCell ref="G1312:I1312"/>
    <mergeCell ref="J1312:O1312"/>
    <mergeCell ref="P1312:V1312"/>
    <mergeCell ref="W1312:X1312"/>
    <mergeCell ref="Y1312:Z1312"/>
    <mergeCell ref="AA1312:AB1312"/>
    <mergeCell ref="AC1312:AD1312"/>
    <mergeCell ref="B1311:D1311"/>
    <mergeCell ref="E1311:F1311"/>
    <mergeCell ref="G1311:I1311"/>
    <mergeCell ref="J1311:O1311"/>
    <mergeCell ref="P1311:V1311"/>
    <mergeCell ref="W1317:X1317"/>
    <mergeCell ref="Y1317:Z1317"/>
    <mergeCell ref="AA1317:AB1317"/>
    <mergeCell ref="AC1317:AD1317"/>
    <mergeCell ref="B1318:D1318"/>
    <mergeCell ref="E1318:F1318"/>
    <mergeCell ref="G1318:I1318"/>
    <mergeCell ref="J1318:O1318"/>
    <mergeCell ref="P1318:V1318"/>
    <mergeCell ref="W1318:X1318"/>
    <mergeCell ref="Y1318:Z1318"/>
    <mergeCell ref="AA1318:AB1318"/>
    <mergeCell ref="AC1318:AD1318"/>
    <mergeCell ref="B1317:D1317"/>
    <mergeCell ref="E1317:F1317"/>
    <mergeCell ref="G1317:I1317"/>
    <mergeCell ref="J1317:O1317"/>
    <mergeCell ref="P1317:V1317"/>
    <mergeCell ref="W1315:X1315"/>
    <mergeCell ref="Y1315:Z1315"/>
    <mergeCell ref="AA1315:AB1315"/>
    <mergeCell ref="AC1315:AD1315"/>
    <mergeCell ref="B1316:D1316"/>
    <mergeCell ref="E1316:F1316"/>
    <mergeCell ref="G1316:I1316"/>
    <mergeCell ref="J1316:O1316"/>
    <mergeCell ref="P1316:V1316"/>
    <mergeCell ref="W1316:X1316"/>
    <mergeCell ref="Y1316:Z1316"/>
    <mergeCell ref="AA1316:AB1316"/>
    <mergeCell ref="AC1316:AD1316"/>
    <mergeCell ref="B1315:D1315"/>
    <mergeCell ref="E1315:F1315"/>
    <mergeCell ref="G1315:I1315"/>
    <mergeCell ref="J1315:O1315"/>
    <mergeCell ref="P1315:V1315"/>
    <mergeCell ref="W1321:X1321"/>
    <mergeCell ref="Y1321:Z1321"/>
    <mergeCell ref="AA1321:AB1321"/>
    <mergeCell ref="AC1321:AD1321"/>
    <mergeCell ref="B1322:D1322"/>
    <mergeCell ref="E1322:F1322"/>
    <mergeCell ref="G1322:I1322"/>
    <mergeCell ref="J1322:O1322"/>
    <mergeCell ref="P1322:V1322"/>
    <mergeCell ref="W1322:X1322"/>
    <mergeCell ref="Y1322:Z1322"/>
    <mergeCell ref="AA1322:AB1322"/>
    <mergeCell ref="AC1322:AD1322"/>
    <mergeCell ref="B1321:D1321"/>
    <mergeCell ref="E1321:F1321"/>
    <mergeCell ref="G1321:I1321"/>
    <mergeCell ref="J1321:O1321"/>
    <mergeCell ref="P1321:V1321"/>
    <mergeCell ref="W1319:X1319"/>
    <mergeCell ref="Y1319:Z1319"/>
    <mergeCell ref="AA1319:AB1319"/>
    <mergeCell ref="AC1319:AD1319"/>
    <mergeCell ref="B1320:D1320"/>
    <mergeCell ref="E1320:F1320"/>
    <mergeCell ref="G1320:I1320"/>
    <mergeCell ref="J1320:O1320"/>
    <mergeCell ref="P1320:V1320"/>
    <mergeCell ref="W1320:X1320"/>
    <mergeCell ref="Y1320:Z1320"/>
    <mergeCell ref="AA1320:AB1320"/>
    <mergeCell ref="AC1320:AD1320"/>
    <mergeCell ref="B1319:D1319"/>
    <mergeCell ref="E1319:F1319"/>
    <mergeCell ref="G1319:I1319"/>
    <mergeCell ref="J1319:O1319"/>
    <mergeCell ref="P1319:V1319"/>
    <mergeCell ref="W1325:X1325"/>
    <mergeCell ref="Y1325:Z1325"/>
    <mergeCell ref="AA1325:AB1325"/>
    <mergeCell ref="AC1325:AD1325"/>
    <mergeCell ref="B1326:D1326"/>
    <mergeCell ref="E1326:F1326"/>
    <mergeCell ref="G1326:I1326"/>
    <mergeCell ref="J1326:O1326"/>
    <mergeCell ref="P1326:V1326"/>
    <mergeCell ref="W1326:X1326"/>
    <mergeCell ref="Y1326:Z1326"/>
    <mergeCell ref="AA1326:AB1326"/>
    <mergeCell ref="AC1326:AD1326"/>
    <mergeCell ref="B1325:D1325"/>
    <mergeCell ref="E1325:F1325"/>
    <mergeCell ref="G1325:I1325"/>
    <mergeCell ref="J1325:O1325"/>
    <mergeCell ref="P1325:V1325"/>
    <mergeCell ref="W1323:X1323"/>
    <mergeCell ref="Y1323:Z1323"/>
    <mergeCell ref="AA1323:AB1323"/>
    <mergeCell ref="AC1323:AD1323"/>
    <mergeCell ref="B1324:D1324"/>
    <mergeCell ref="E1324:F1324"/>
    <mergeCell ref="G1324:I1324"/>
    <mergeCell ref="J1324:O1324"/>
    <mergeCell ref="P1324:V1324"/>
    <mergeCell ref="W1324:X1324"/>
    <mergeCell ref="Y1324:Z1324"/>
    <mergeCell ref="AA1324:AB1324"/>
    <mergeCell ref="AC1324:AD1324"/>
    <mergeCell ref="B1323:D1323"/>
    <mergeCell ref="E1323:F1323"/>
    <mergeCell ref="G1323:I1323"/>
    <mergeCell ref="J1323:O1323"/>
    <mergeCell ref="P1323:V1323"/>
    <mergeCell ref="V1332:Y1332"/>
    <mergeCell ref="Z1332:AA1332"/>
    <mergeCell ref="AB1332:AC1332"/>
    <mergeCell ref="AD1332:AE1332"/>
    <mergeCell ref="B1333:D1333"/>
    <mergeCell ref="E1333:F1333"/>
    <mergeCell ref="G1333:I1333"/>
    <mergeCell ref="J1333:L1333"/>
    <mergeCell ref="M1333:U1333"/>
    <mergeCell ref="V1333:Y1333"/>
    <mergeCell ref="Z1333:AA1333"/>
    <mergeCell ref="AB1333:AC1333"/>
    <mergeCell ref="AD1333:AE1333"/>
    <mergeCell ref="B1332:D1332"/>
    <mergeCell ref="E1332:F1332"/>
    <mergeCell ref="G1332:I1332"/>
    <mergeCell ref="J1332:L1332"/>
    <mergeCell ref="M1332:U1332"/>
    <mergeCell ref="A1329:AG1330"/>
    <mergeCell ref="B1331:D1331"/>
    <mergeCell ref="E1331:F1331"/>
    <mergeCell ref="G1331:I1331"/>
    <mergeCell ref="J1331:L1331"/>
    <mergeCell ref="M1331:U1331"/>
    <mergeCell ref="V1331:Y1331"/>
    <mergeCell ref="Z1331:AA1331"/>
    <mergeCell ref="AB1331:AC1331"/>
    <mergeCell ref="AD1331:AE1331"/>
    <mergeCell ref="W1327:X1327"/>
    <mergeCell ref="Y1327:Z1327"/>
    <mergeCell ref="AA1327:AB1327"/>
    <mergeCell ref="AC1327:AD1327"/>
    <mergeCell ref="B1328:D1328"/>
    <mergeCell ref="E1328:F1328"/>
    <mergeCell ref="G1328:I1328"/>
    <mergeCell ref="J1328:O1328"/>
    <mergeCell ref="P1328:V1328"/>
    <mergeCell ref="W1328:X1328"/>
    <mergeCell ref="Y1328:Z1328"/>
    <mergeCell ref="AA1328:AB1328"/>
    <mergeCell ref="AC1328:AD1328"/>
    <mergeCell ref="B1327:D1327"/>
    <mergeCell ref="E1327:F1327"/>
    <mergeCell ref="G1327:I1327"/>
    <mergeCell ref="J1327:O1327"/>
    <mergeCell ref="P1327:V1327"/>
    <mergeCell ref="V1336:Y1336"/>
    <mergeCell ref="Z1336:AA1336"/>
    <mergeCell ref="AB1336:AC1336"/>
    <mergeCell ref="AD1336:AE1336"/>
    <mergeCell ref="B1337:D1337"/>
    <mergeCell ref="E1337:F1337"/>
    <mergeCell ref="G1337:I1337"/>
    <mergeCell ref="J1337:L1337"/>
    <mergeCell ref="M1337:U1337"/>
    <mergeCell ref="V1337:Y1337"/>
    <mergeCell ref="Z1337:AA1337"/>
    <mergeCell ref="AB1337:AC1337"/>
    <mergeCell ref="AD1337:AE1337"/>
    <mergeCell ref="B1336:D1336"/>
    <mergeCell ref="E1336:F1336"/>
    <mergeCell ref="G1336:I1336"/>
    <mergeCell ref="J1336:L1336"/>
    <mergeCell ref="M1336:U1336"/>
    <mergeCell ref="V1334:Y1334"/>
    <mergeCell ref="Z1334:AA1334"/>
    <mergeCell ref="AB1334:AC1334"/>
    <mergeCell ref="AD1334:AE1334"/>
    <mergeCell ref="B1335:D1335"/>
    <mergeCell ref="E1335:F1335"/>
    <mergeCell ref="G1335:I1335"/>
    <mergeCell ref="J1335:L1335"/>
    <mergeCell ref="M1335:U1335"/>
    <mergeCell ref="V1335:Y1335"/>
    <mergeCell ref="Z1335:AA1335"/>
    <mergeCell ref="AB1335:AC1335"/>
    <mergeCell ref="AD1335:AE1335"/>
    <mergeCell ref="B1334:D1334"/>
    <mergeCell ref="E1334:F1334"/>
    <mergeCell ref="G1334:I1334"/>
    <mergeCell ref="J1334:L1334"/>
    <mergeCell ref="M1334:U1334"/>
    <mergeCell ref="V1340:Y1340"/>
    <mergeCell ref="Z1340:AA1340"/>
    <mergeCell ref="AB1340:AC1340"/>
    <mergeCell ref="AD1340:AE1340"/>
    <mergeCell ref="B1341:D1341"/>
    <mergeCell ref="E1341:F1341"/>
    <mergeCell ref="G1341:I1341"/>
    <mergeCell ref="J1341:L1341"/>
    <mergeCell ref="M1341:U1341"/>
    <mergeCell ref="V1341:Y1341"/>
    <mergeCell ref="Z1341:AA1341"/>
    <mergeCell ref="AB1341:AC1341"/>
    <mergeCell ref="AD1341:AE1341"/>
    <mergeCell ref="B1340:D1340"/>
    <mergeCell ref="E1340:F1340"/>
    <mergeCell ref="G1340:I1340"/>
    <mergeCell ref="J1340:L1340"/>
    <mergeCell ref="M1340:U1340"/>
    <mergeCell ref="V1338:Y1338"/>
    <mergeCell ref="Z1338:AA1338"/>
    <mergeCell ref="AB1338:AC1338"/>
    <mergeCell ref="AD1338:AE1338"/>
    <mergeCell ref="B1339:D1339"/>
    <mergeCell ref="E1339:F1339"/>
    <mergeCell ref="G1339:I1339"/>
    <mergeCell ref="J1339:L1339"/>
    <mergeCell ref="M1339:U1339"/>
    <mergeCell ref="V1339:Y1339"/>
    <mergeCell ref="Z1339:AA1339"/>
    <mergeCell ref="AB1339:AC1339"/>
    <mergeCell ref="AD1339:AE1339"/>
    <mergeCell ref="B1338:D1338"/>
    <mergeCell ref="E1338:F1338"/>
    <mergeCell ref="G1338:I1338"/>
    <mergeCell ref="J1338:L1338"/>
    <mergeCell ref="M1338:U1338"/>
    <mergeCell ref="V1344:Y1344"/>
    <mergeCell ref="Z1344:AA1344"/>
    <mergeCell ref="AB1344:AC1344"/>
    <mergeCell ref="AD1344:AE1344"/>
    <mergeCell ref="B1345:D1345"/>
    <mergeCell ref="E1345:F1345"/>
    <mergeCell ref="G1345:I1345"/>
    <mergeCell ref="J1345:L1345"/>
    <mergeCell ref="M1345:U1345"/>
    <mergeCell ref="V1345:Y1345"/>
    <mergeCell ref="Z1345:AA1345"/>
    <mergeCell ref="AB1345:AC1345"/>
    <mergeCell ref="AD1345:AE1345"/>
    <mergeCell ref="B1344:D1344"/>
    <mergeCell ref="E1344:F1344"/>
    <mergeCell ref="G1344:I1344"/>
    <mergeCell ref="J1344:L1344"/>
    <mergeCell ref="M1344:U1344"/>
    <mergeCell ref="V1342:Y1342"/>
    <mergeCell ref="Z1342:AA1342"/>
    <mergeCell ref="AB1342:AC1342"/>
    <mergeCell ref="AD1342:AE1342"/>
    <mergeCell ref="B1343:D1343"/>
    <mergeCell ref="E1343:F1343"/>
    <mergeCell ref="G1343:I1343"/>
    <mergeCell ref="J1343:L1343"/>
    <mergeCell ref="M1343:U1343"/>
    <mergeCell ref="V1343:Y1343"/>
    <mergeCell ref="Z1343:AA1343"/>
    <mergeCell ref="AB1343:AC1343"/>
    <mergeCell ref="AD1343:AE1343"/>
    <mergeCell ref="B1342:D1342"/>
    <mergeCell ref="E1342:F1342"/>
    <mergeCell ref="G1342:I1342"/>
    <mergeCell ref="J1342:L1342"/>
    <mergeCell ref="M1342:U1342"/>
    <mergeCell ref="V1348:Y1348"/>
    <mergeCell ref="Z1348:AA1348"/>
    <mergeCell ref="AB1348:AC1348"/>
    <mergeCell ref="AD1348:AE1348"/>
    <mergeCell ref="B1349:D1349"/>
    <mergeCell ref="E1349:F1349"/>
    <mergeCell ref="G1349:I1349"/>
    <mergeCell ref="J1349:L1349"/>
    <mergeCell ref="M1349:U1349"/>
    <mergeCell ref="V1349:Y1349"/>
    <mergeCell ref="Z1349:AA1349"/>
    <mergeCell ref="AB1349:AC1349"/>
    <mergeCell ref="AD1349:AE1349"/>
    <mergeCell ref="B1348:D1348"/>
    <mergeCell ref="E1348:F1348"/>
    <mergeCell ref="G1348:I1348"/>
    <mergeCell ref="J1348:L1348"/>
    <mergeCell ref="M1348:U1348"/>
    <mergeCell ref="V1346:Y1346"/>
    <mergeCell ref="Z1346:AA1346"/>
    <mergeCell ref="AB1346:AC1346"/>
    <mergeCell ref="AD1346:AE1346"/>
    <mergeCell ref="B1347:D1347"/>
    <mergeCell ref="E1347:F1347"/>
    <mergeCell ref="G1347:I1347"/>
    <mergeCell ref="J1347:L1347"/>
    <mergeCell ref="M1347:U1347"/>
    <mergeCell ref="V1347:Y1347"/>
    <mergeCell ref="Z1347:AA1347"/>
    <mergeCell ref="AB1347:AC1347"/>
    <mergeCell ref="AD1347:AE1347"/>
    <mergeCell ref="B1346:D1346"/>
    <mergeCell ref="E1346:F1346"/>
    <mergeCell ref="G1346:I1346"/>
    <mergeCell ref="J1346:L1346"/>
    <mergeCell ref="M1346:U1346"/>
    <mergeCell ref="V1352:Y1352"/>
    <mergeCell ref="Z1352:AA1352"/>
    <mergeCell ref="AB1352:AC1352"/>
    <mergeCell ref="AD1352:AE1352"/>
    <mergeCell ref="B1353:D1353"/>
    <mergeCell ref="E1353:F1353"/>
    <mergeCell ref="G1353:I1353"/>
    <mergeCell ref="J1353:L1353"/>
    <mergeCell ref="M1353:U1353"/>
    <mergeCell ref="V1353:Y1353"/>
    <mergeCell ref="Z1353:AA1353"/>
    <mergeCell ref="AB1353:AC1353"/>
    <mergeCell ref="AD1353:AE1353"/>
    <mergeCell ref="B1352:D1352"/>
    <mergeCell ref="E1352:F1352"/>
    <mergeCell ref="G1352:I1352"/>
    <mergeCell ref="J1352:L1352"/>
    <mergeCell ref="M1352:U1352"/>
    <mergeCell ref="V1350:Y1350"/>
    <mergeCell ref="Z1350:AA1350"/>
    <mergeCell ref="AB1350:AC1350"/>
    <mergeCell ref="AD1350:AE1350"/>
    <mergeCell ref="B1351:D1351"/>
    <mergeCell ref="E1351:F1351"/>
    <mergeCell ref="G1351:I1351"/>
    <mergeCell ref="J1351:L1351"/>
    <mergeCell ref="M1351:U1351"/>
    <mergeCell ref="V1351:Y1351"/>
    <mergeCell ref="Z1351:AA1351"/>
    <mergeCell ref="AB1351:AC1351"/>
    <mergeCell ref="AD1351:AE1351"/>
    <mergeCell ref="B1350:D1350"/>
    <mergeCell ref="E1350:F1350"/>
    <mergeCell ref="G1350:I1350"/>
    <mergeCell ref="J1350:L1350"/>
    <mergeCell ref="M1350:U1350"/>
    <mergeCell ref="V1356:Y1356"/>
    <mergeCell ref="Z1356:AA1356"/>
    <mergeCell ref="AB1356:AC1356"/>
    <mergeCell ref="AD1356:AE1356"/>
    <mergeCell ref="B1357:D1357"/>
    <mergeCell ref="E1357:F1357"/>
    <mergeCell ref="G1357:I1357"/>
    <mergeCell ref="J1357:L1357"/>
    <mergeCell ref="M1357:U1357"/>
    <mergeCell ref="V1357:Y1357"/>
    <mergeCell ref="Z1357:AA1357"/>
    <mergeCell ref="AB1357:AC1357"/>
    <mergeCell ref="AD1357:AE1357"/>
    <mergeCell ref="B1356:D1356"/>
    <mergeCell ref="E1356:F1356"/>
    <mergeCell ref="G1356:I1356"/>
    <mergeCell ref="J1356:L1356"/>
    <mergeCell ref="M1356:U1356"/>
    <mergeCell ref="V1354:Y1354"/>
    <mergeCell ref="Z1354:AA1354"/>
    <mergeCell ref="AB1354:AC1354"/>
    <mergeCell ref="AD1354:AE1354"/>
    <mergeCell ref="B1355:D1355"/>
    <mergeCell ref="E1355:F1355"/>
    <mergeCell ref="G1355:I1355"/>
    <mergeCell ref="J1355:L1355"/>
    <mergeCell ref="M1355:U1355"/>
    <mergeCell ref="V1355:Y1355"/>
    <mergeCell ref="Z1355:AA1355"/>
    <mergeCell ref="AB1355:AC1355"/>
    <mergeCell ref="AD1355:AE1355"/>
    <mergeCell ref="B1354:D1354"/>
    <mergeCell ref="E1354:F1354"/>
    <mergeCell ref="G1354:I1354"/>
    <mergeCell ref="J1354:L1354"/>
    <mergeCell ref="M1354:U1354"/>
    <mergeCell ref="V1360:Y1360"/>
    <mergeCell ref="Z1360:AA1360"/>
    <mergeCell ref="AB1360:AC1360"/>
    <mergeCell ref="AD1360:AE1360"/>
    <mergeCell ref="B1361:D1361"/>
    <mergeCell ref="E1361:F1361"/>
    <mergeCell ref="G1361:I1361"/>
    <mergeCell ref="J1361:L1361"/>
    <mergeCell ref="M1361:U1361"/>
    <mergeCell ref="V1361:Y1361"/>
    <mergeCell ref="Z1361:AA1361"/>
    <mergeCell ref="AB1361:AC1361"/>
    <mergeCell ref="AD1361:AE1361"/>
    <mergeCell ref="B1360:D1360"/>
    <mergeCell ref="E1360:F1360"/>
    <mergeCell ref="G1360:I1360"/>
    <mergeCell ref="J1360:L1360"/>
    <mergeCell ref="M1360:U1360"/>
    <mergeCell ref="V1358:Y1358"/>
    <mergeCell ref="Z1358:AA1358"/>
    <mergeCell ref="AB1358:AC1358"/>
    <mergeCell ref="AD1358:AE1358"/>
    <mergeCell ref="B1359:D1359"/>
    <mergeCell ref="E1359:F1359"/>
    <mergeCell ref="G1359:I1359"/>
    <mergeCell ref="J1359:L1359"/>
    <mergeCell ref="M1359:U1359"/>
    <mergeCell ref="V1359:Y1359"/>
    <mergeCell ref="Z1359:AA1359"/>
    <mergeCell ref="AB1359:AC1359"/>
    <mergeCell ref="AD1359:AE1359"/>
    <mergeCell ref="B1358:D1358"/>
    <mergeCell ref="E1358:F1358"/>
    <mergeCell ref="G1358:I1358"/>
    <mergeCell ref="J1358:L1358"/>
    <mergeCell ref="M1358:U1358"/>
    <mergeCell ref="V1364:Y1364"/>
    <mergeCell ref="Z1364:AA1364"/>
    <mergeCell ref="AB1364:AC1364"/>
    <mergeCell ref="AD1364:AE1364"/>
    <mergeCell ref="B1365:D1365"/>
    <mergeCell ref="E1365:F1365"/>
    <mergeCell ref="G1365:I1365"/>
    <mergeCell ref="J1365:L1365"/>
    <mergeCell ref="M1365:U1365"/>
    <mergeCell ref="V1365:Y1365"/>
    <mergeCell ref="Z1365:AA1365"/>
    <mergeCell ref="AB1365:AC1365"/>
    <mergeCell ref="AD1365:AE1365"/>
    <mergeCell ref="B1364:D1364"/>
    <mergeCell ref="E1364:F1364"/>
    <mergeCell ref="G1364:I1364"/>
    <mergeCell ref="J1364:L1364"/>
    <mergeCell ref="M1364:U1364"/>
    <mergeCell ref="V1362:Y1362"/>
    <mergeCell ref="Z1362:AA1362"/>
    <mergeCell ref="AB1362:AC1362"/>
    <mergeCell ref="AD1362:AE1362"/>
    <mergeCell ref="B1363:D1363"/>
    <mergeCell ref="E1363:F1363"/>
    <mergeCell ref="G1363:I1363"/>
    <mergeCell ref="J1363:L1363"/>
    <mergeCell ref="M1363:U1363"/>
    <mergeCell ref="V1363:Y1363"/>
    <mergeCell ref="Z1363:AA1363"/>
    <mergeCell ref="AB1363:AC1363"/>
    <mergeCell ref="AD1363:AE1363"/>
    <mergeCell ref="B1362:D1362"/>
    <mergeCell ref="E1362:F1362"/>
    <mergeCell ref="G1362:I1362"/>
    <mergeCell ref="J1362:L1362"/>
    <mergeCell ref="M1362:U1362"/>
    <mergeCell ref="V1368:Y1368"/>
    <mergeCell ref="Z1368:AA1368"/>
    <mergeCell ref="AB1368:AC1368"/>
    <mergeCell ref="AD1368:AE1368"/>
    <mergeCell ref="B1369:D1369"/>
    <mergeCell ref="E1369:F1369"/>
    <mergeCell ref="G1369:I1369"/>
    <mergeCell ref="J1369:L1369"/>
    <mergeCell ref="M1369:U1369"/>
    <mergeCell ref="V1369:Y1369"/>
    <mergeCell ref="Z1369:AA1369"/>
    <mergeCell ref="AB1369:AC1369"/>
    <mergeCell ref="AD1369:AE1369"/>
    <mergeCell ref="B1368:D1368"/>
    <mergeCell ref="E1368:F1368"/>
    <mergeCell ref="G1368:I1368"/>
    <mergeCell ref="J1368:L1368"/>
    <mergeCell ref="M1368:U1368"/>
    <mergeCell ref="V1366:Y1366"/>
    <mergeCell ref="Z1366:AA1366"/>
    <mergeCell ref="AB1366:AC1366"/>
    <mergeCell ref="AD1366:AE1366"/>
    <mergeCell ref="B1367:D1367"/>
    <mergeCell ref="E1367:F1367"/>
    <mergeCell ref="G1367:I1367"/>
    <mergeCell ref="J1367:L1367"/>
    <mergeCell ref="M1367:U1367"/>
    <mergeCell ref="V1367:Y1367"/>
    <mergeCell ref="Z1367:AA1367"/>
    <mergeCell ref="AB1367:AC1367"/>
    <mergeCell ref="AD1367:AE1367"/>
    <mergeCell ref="B1366:D1366"/>
    <mergeCell ref="E1366:F1366"/>
    <mergeCell ref="G1366:I1366"/>
    <mergeCell ref="J1366:L1366"/>
    <mergeCell ref="M1366:U1366"/>
    <mergeCell ref="V1372:Y1372"/>
    <mergeCell ref="Z1372:AA1372"/>
    <mergeCell ref="AB1372:AC1372"/>
    <mergeCell ref="AD1372:AE1372"/>
    <mergeCell ref="B1373:D1373"/>
    <mergeCell ref="E1373:F1373"/>
    <mergeCell ref="G1373:I1373"/>
    <mergeCell ref="J1373:L1373"/>
    <mergeCell ref="M1373:U1373"/>
    <mergeCell ref="V1373:Y1373"/>
    <mergeCell ref="Z1373:AA1373"/>
    <mergeCell ref="AB1373:AC1373"/>
    <mergeCell ref="AD1373:AE1373"/>
    <mergeCell ref="B1372:D1372"/>
    <mergeCell ref="E1372:F1372"/>
    <mergeCell ref="G1372:I1372"/>
    <mergeCell ref="J1372:L1372"/>
    <mergeCell ref="M1372:U1372"/>
    <mergeCell ref="V1370:Y1370"/>
    <mergeCell ref="Z1370:AA1370"/>
    <mergeCell ref="AB1370:AC1370"/>
    <mergeCell ref="AD1370:AE1370"/>
    <mergeCell ref="B1371:D1371"/>
    <mergeCell ref="E1371:F1371"/>
    <mergeCell ref="G1371:I1371"/>
    <mergeCell ref="J1371:L1371"/>
    <mergeCell ref="M1371:U1371"/>
    <mergeCell ref="V1371:Y1371"/>
    <mergeCell ref="Z1371:AA1371"/>
    <mergeCell ref="AB1371:AC1371"/>
    <mergeCell ref="AD1371:AE1371"/>
    <mergeCell ref="B1370:D1370"/>
    <mergeCell ref="E1370:F1370"/>
    <mergeCell ref="G1370:I1370"/>
    <mergeCell ref="J1370:L1370"/>
    <mergeCell ref="M1370:U1370"/>
    <mergeCell ref="V1376:Y1376"/>
    <mergeCell ref="Z1376:AA1376"/>
    <mergeCell ref="AB1376:AC1376"/>
    <mergeCell ref="AD1376:AE1376"/>
    <mergeCell ref="B1377:D1377"/>
    <mergeCell ref="E1377:F1377"/>
    <mergeCell ref="G1377:I1377"/>
    <mergeCell ref="J1377:L1377"/>
    <mergeCell ref="M1377:U1377"/>
    <mergeCell ref="V1377:Y1377"/>
    <mergeCell ref="Z1377:AA1377"/>
    <mergeCell ref="AB1377:AC1377"/>
    <mergeCell ref="AD1377:AE1377"/>
    <mergeCell ref="B1376:D1376"/>
    <mergeCell ref="E1376:F1376"/>
    <mergeCell ref="G1376:I1376"/>
    <mergeCell ref="J1376:L1376"/>
    <mergeCell ref="M1376:U1376"/>
    <mergeCell ref="V1374:Y1374"/>
    <mergeCell ref="Z1374:AA1374"/>
    <mergeCell ref="AB1374:AC1374"/>
    <mergeCell ref="AD1374:AE1374"/>
    <mergeCell ref="B1375:D1375"/>
    <mergeCell ref="E1375:F1375"/>
    <mergeCell ref="G1375:I1375"/>
    <mergeCell ref="J1375:L1375"/>
    <mergeCell ref="M1375:U1375"/>
    <mergeCell ref="V1375:Y1375"/>
    <mergeCell ref="Z1375:AA1375"/>
    <mergeCell ref="AB1375:AC1375"/>
    <mergeCell ref="AD1375:AE1375"/>
    <mergeCell ref="B1374:D1374"/>
    <mergeCell ref="E1374:F1374"/>
    <mergeCell ref="G1374:I1374"/>
    <mergeCell ref="J1374:L1374"/>
    <mergeCell ref="M1374:U1374"/>
    <mergeCell ref="V1380:Y1380"/>
    <mergeCell ref="Z1380:AA1380"/>
    <mergeCell ref="AB1380:AC1380"/>
    <mergeCell ref="AD1380:AE1380"/>
    <mergeCell ref="B1381:D1381"/>
    <mergeCell ref="E1381:F1381"/>
    <mergeCell ref="G1381:I1381"/>
    <mergeCell ref="J1381:L1381"/>
    <mergeCell ref="M1381:U1381"/>
    <mergeCell ref="V1381:Y1381"/>
    <mergeCell ref="Z1381:AA1381"/>
    <mergeCell ref="AB1381:AC1381"/>
    <mergeCell ref="AD1381:AE1381"/>
    <mergeCell ref="B1380:D1380"/>
    <mergeCell ref="E1380:F1380"/>
    <mergeCell ref="G1380:I1380"/>
    <mergeCell ref="J1380:L1380"/>
    <mergeCell ref="M1380:U1380"/>
    <mergeCell ref="V1378:Y1378"/>
    <mergeCell ref="Z1378:AA1378"/>
    <mergeCell ref="AB1378:AC1378"/>
    <mergeCell ref="AD1378:AE1378"/>
    <mergeCell ref="B1379:D1379"/>
    <mergeCell ref="E1379:F1379"/>
    <mergeCell ref="G1379:I1379"/>
    <mergeCell ref="J1379:L1379"/>
    <mergeCell ref="M1379:U1379"/>
    <mergeCell ref="V1379:Y1379"/>
    <mergeCell ref="Z1379:AA1379"/>
    <mergeCell ref="AB1379:AC1379"/>
    <mergeCell ref="AD1379:AE1379"/>
    <mergeCell ref="B1378:D1378"/>
    <mergeCell ref="E1378:F1378"/>
    <mergeCell ref="G1378:I1378"/>
    <mergeCell ref="J1378:L1378"/>
    <mergeCell ref="M1378:U1378"/>
    <mergeCell ref="V1387:Y1387"/>
    <mergeCell ref="AA1387:AB1387"/>
    <mergeCell ref="AC1387:AD1387"/>
    <mergeCell ref="B1388:C1388"/>
    <mergeCell ref="D1388:F1388"/>
    <mergeCell ref="G1388:I1388"/>
    <mergeCell ref="J1388:L1388"/>
    <mergeCell ref="M1388:U1388"/>
    <mergeCell ref="V1388:Y1388"/>
    <mergeCell ref="AA1388:AB1388"/>
    <mergeCell ref="AC1388:AD1388"/>
    <mergeCell ref="B1387:C1387"/>
    <mergeCell ref="D1387:F1387"/>
    <mergeCell ref="G1387:I1387"/>
    <mergeCell ref="J1387:L1387"/>
    <mergeCell ref="M1387:U1387"/>
    <mergeCell ref="V1385:Y1385"/>
    <mergeCell ref="AA1385:AB1385"/>
    <mergeCell ref="AC1385:AD1385"/>
    <mergeCell ref="B1386:C1386"/>
    <mergeCell ref="D1386:F1386"/>
    <mergeCell ref="G1386:I1386"/>
    <mergeCell ref="J1386:L1386"/>
    <mergeCell ref="M1386:U1386"/>
    <mergeCell ref="V1386:Y1386"/>
    <mergeCell ref="AA1386:AB1386"/>
    <mergeCell ref="AC1386:AD1386"/>
    <mergeCell ref="B1385:C1385"/>
    <mergeCell ref="D1385:F1385"/>
    <mergeCell ref="G1385:I1385"/>
    <mergeCell ref="J1385:L1385"/>
    <mergeCell ref="M1385:U1385"/>
    <mergeCell ref="A1382:AG1383"/>
    <mergeCell ref="B1384:C1384"/>
    <mergeCell ref="D1384:F1384"/>
    <mergeCell ref="G1384:I1384"/>
    <mergeCell ref="J1384:L1384"/>
    <mergeCell ref="M1384:U1384"/>
    <mergeCell ref="V1384:Y1384"/>
    <mergeCell ref="AA1384:AB1384"/>
    <mergeCell ref="AC1384:AD1384"/>
    <mergeCell ref="V1393:Y1393"/>
    <mergeCell ref="AA1393:AB1393"/>
    <mergeCell ref="AC1393:AD1393"/>
    <mergeCell ref="B1394:C1394"/>
    <mergeCell ref="D1394:F1394"/>
    <mergeCell ref="G1394:I1394"/>
    <mergeCell ref="J1394:L1394"/>
    <mergeCell ref="M1394:U1394"/>
    <mergeCell ref="V1394:Y1394"/>
    <mergeCell ref="AA1394:AB1394"/>
    <mergeCell ref="AC1394:AD1394"/>
    <mergeCell ref="B1393:C1393"/>
    <mergeCell ref="D1393:F1393"/>
    <mergeCell ref="G1393:I1393"/>
    <mergeCell ref="J1393:L1393"/>
    <mergeCell ref="M1393:U1393"/>
    <mergeCell ref="V1391:Y1391"/>
    <mergeCell ref="AA1391:AB1391"/>
    <mergeCell ref="AC1391:AD1391"/>
    <mergeCell ref="B1392:C1392"/>
    <mergeCell ref="D1392:F1392"/>
    <mergeCell ref="G1392:I1392"/>
    <mergeCell ref="J1392:L1392"/>
    <mergeCell ref="M1392:U1392"/>
    <mergeCell ref="V1392:Y1392"/>
    <mergeCell ref="AA1392:AB1392"/>
    <mergeCell ref="AC1392:AD1392"/>
    <mergeCell ref="B1391:C1391"/>
    <mergeCell ref="D1391:F1391"/>
    <mergeCell ref="G1391:I1391"/>
    <mergeCell ref="J1391:L1391"/>
    <mergeCell ref="M1391:U1391"/>
    <mergeCell ref="V1389:Y1389"/>
    <mergeCell ref="AA1389:AB1389"/>
    <mergeCell ref="AC1389:AD1389"/>
    <mergeCell ref="B1390:C1390"/>
    <mergeCell ref="D1390:F1390"/>
    <mergeCell ref="G1390:I1390"/>
    <mergeCell ref="J1390:L1390"/>
    <mergeCell ref="M1390:U1390"/>
    <mergeCell ref="V1390:Y1390"/>
    <mergeCell ref="AA1390:AB1390"/>
    <mergeCell ref="AC1390:AD1390"/>
    <mergeCell ref="B1389:C1389"/>
    <mergeCell ref="D1389:F1389"/>
    <mergeCell ref="G1389:I1389"/>
    <mergeCell ref="J1389:L1389"/>
    <mergeCell ref="M1389:U1389"/>
    <mergeCell ref="V1399:Y1399"/>
    <mergeCell ref="AA1399:AB1399"/>
    <mergeCell ref="AC1399:AD1399"/>
    <mergeCell ref="B1400:C1400"/>
    <mergeCell ref="D1400:F1400"/>
    <mergeCell ref="G1400:I1400"/>
    <mergeCell ref="J1400:L1400"/>
    <mergeCell ref="M1400:U1400"/>
    <mergeCell ref="V1400:Y1400"/>
    <mergeCell ref="AA1400:AB1400"/>
    <mergeCell ref="AC1400:AD1400"/>
    <mergeCell ref="B1399:C1399"/>
    <mergeCell ref="D1399:F1399"/>
    <mergeCell ref="G1399:I1399"/>
    <mergeCell ref="J1399:L1399"/>
    <mergeCell ref="M1399:U1399"/>
    <mergeCell ref="V1397:Y1397"/>
    <mergeCell ref="AA1397:AB1397"/>
    <mergeCell ref="AC1397:AD1397"/>
    <mergeCell ref="B1398:C1398"/>
    <mergeCell ref="D1398:F1398"/>
    <mergeCell ref="G1398:I1398"/>
    <mergeCell ref="J1398:L1398"/>
    <mergeCell ref="M1398:U1398"/>
    <mergeCell ref="V1398:Y1398"/>
    <mergeCell ref="AA1398:AB1398"/>
    <mergeCell ref="AC1398:AD1398"/>
    <mergeCell ref="B1397:C1397"/>
    <mergeCell ref="D1397:F1397"/>
    <mergeCell ref="G1397:I1397"/>
    <mergeCell ref="J1397:L1397"/>
    <mergeCell ref="M1397:U1397"/>
    <mergeCell ref="V1395:Y1395"/>
    <mergeCell ref="AA1395:AB1395"/>
    <mergeCell ref="AC1395:AD1395"/>
    <mergeCell ref="B1396:C1396"/>
    <mergeCell ref="D1396:F1396"/>
    <mergeCell ref="G1396:I1396"/>
    <mergeCell ref="J1396:L1396"/>
    <mergeCell ref="M1396:U1396"/>
    <mergeCell ref="V1396:Y1396"/>
    <mergeCell ref="AA1396:AB1396"/>
    <mergeCell ref="AC1396:AD1396"/>
    <mergeCell ref="B1395:C1395"/>
    <mergeCell ref="D1395:F1395"/>
    <mergeCell ref="G1395:I1395"/>
    <mergeCell ref="J1395:L1395"/>
    <mergeCell ref="M1395:U1395"/>
    <mergeCell ref="V1405:Y1405"/>
    <mergeCell ref="AA1405:AB1405"/>
    <mergeCell ref="AC1405:AD1405"/>
    <mergeCell ref="B1406:C1406"/>
    <mergeCell ref="D1406:F1406"/>
    <mergeCell ref="G1406:I1406"/>
    <mergeCell ref="J1406:L1406"/>
    <mergeCell ref="M1406:U1406"/>
    <mergeCell ref="V1406:Y1406"/>
    <mergeCell ref="AA1406:AB1406"/>
    <mergeCell ref="AC1406:AD1406"/>
    <mergeCell ref="B1405:C1405"/>
    <mergeCell ref="D1405:F1405"/>
    <mergeCell ref="G1405:I1405"/>
    <mergeCell ref="J1405:L1405"/>
    <mergeCell ref="M1405:U1405"/>
    <mergeCell ref="V1403:Y1403"/>
    <mergeCell ref="AA1403:AB1403"/>
    <mergeCell ref="AC1403:AD1403"/>
    <mergeCell ref="B1404:C1404"/>
    <mergeCell ref="D1404:F1404"/>
    <mergeCell ref="G1404:I1404"/>
    <mergeCell ref="J1404:L1404"/>
    <mergeCell ref="M1404:U1404"/>
    <mergeCell ref="V1404:Y1404"/>
    <mergeCell ref="AA1404:AB1404"/>
    <mergeCell ref="AC1404:AD1404"/>
    <mergeCell ref="B1403:C1403"/>
    <mergeCell ref="D1403:F1403"/>
    <mergeCell ref="G1403:I1403"/>
    <mergeCell ref="J1403:L1403"/>
    <mergeCell ref="M1403:U1403"/>
    <mergeCell ref="V1401:Y1401"/>
    <mergeCell ref="AA1401:AB1401"/>
    <mergeCell ref="AC1401:AD1401"/>
    <mergeCell ref="B1402:C1402"/>
    <mergeCell ref="D1402:F1402"/>
    <mergeCell ref="G1402:I1402"/>
    <mergeCell ref="J1402:L1402"/>
    <mergeCell ref="M1402:U1402"/>
    <mergeCell ref="V1402:Y1402"/>
    <mergeCell ref="AA1402:AB1402"/>
    <mergeCell ref="AC1402:AD1402"/>
    <mergeCell ref="B1401:C1401"/>
    <mergeCell ref="D1401:F1401"/>
    <mergeCell ref="G1401:I1401"/>
    <mergeCell ref="J1401:L1401"/>
    <mergeCell ref="M1401:U1401"/>
    <mergeCell ref="V1411:Y1411"/>
    <mergeCell ref="AA1411:AB1411"/>
    <mergeCell ref="AC1411:AD1411"/>
    <mergeCell ref="B1412:C1412"/>
    <mergeCell ref="D1412:F1412"/>
    <mergeCell ref="G1412:I1412"/>
    <mergeCell ref="J1412:L1412"/>
    <mergeCell ref="M1412:U1412"/>
    <mergeCell ref="V1412:Y1412"/>
    <mergeCell ref="AA1412:AB1412"/>
    <mergeCell ref="AC1412:AD1412"/>
    <mergeCell ref="B1411:C1411"/>
    <mergeCell ref="D1411:F1411"/>
    <mergeCell ref="G1411:I1411"/>
    <mergeCell ref="J1411:L1411"/>
    <mergeCell ref="M1411:U1411"/>
    <mergeCell ref="V1409:Y1409"/>
    <mergeCell ref="AA1409:AB1409"/>
    <mergeCell ref="AC1409:AD1409"/>
    <mergeCell ref="B1410:C1410"/>
    <mergeCell ref="D1410:F1410"/>
    <mergeCell ref="G1410:I1410"/>
    <mergeCell ref="J1410:L1410"/>
    <mergeCell ref="M1410:U1410"/>
    <mergeCell ref="V1410:Y1410"/>
    <mergeCell ref="AA1410:AB1410"/>
    <mergeCell ref="AC1410:AD1410"/>
    <mergeCell ref="B1409:C1409"/>
    <mergeCell ref="D1409:F1409"/>
    <mergeCell ref="G1409:I1409"/>
    <mergeCell ref="J1409:L1409"/>
    <mergeCell ref="M1409:U1409"/>
    <mergeCell ref="V1407:Y1407"/>
    <mergeCell ref="AA1407:AB1407"/>
    <mergeCell ref="AC1407:AD1407"/>
    <mergeCell ref="B1408:C1408"/>
    <mergeCell ref="D1408:F1408"/>
    <mergeCell ref="G1408:I1408"/>
    <mergeCell ref="J1408:L1408"/>
    <mergeCell ref="M1408:U1408"/>
    <mergeCell ref="V1408:Y1408"/>
    <mergeCell ref="AA1408:AB1408"/>
    <mergeCell ref="AC1408:AD1408"/>
    <mergeCell ref="B1407:C1407"/>
    <mergeCell ref="D1407:F1407"/>
    <mergeCell ref="G1407:I1407"/>
    <mergeCell ref="J1407:L1407"/>
    <mergeCell ref="M1407:U1407"/>
    <mergeCell ref="V1417:Y1417"/>
    <mergeCell ref="AA1417:AB1417"/>
    <mergeCell ref="AC1417:AD1417"/>
    <mergeCell ref="B1418:C1418"/>
    <mergeCell ref="D1418:F1418"/>
    <mergeCell ref="G1418:I1418"/>
    <mergeCell ref="J1418:L1418"/>
    <mergeCell ref="M1418:U1418"/>
    <mergeCell ref="V1418:Y1418"/>
    <mergeCell ref="AA1418:AB1418"/>
    <mergeCell ref="AC1418:AD1418"/>
    <mergeCell ref="B1417:C1417"/>
    <mergeCell ref="D1417:F1417"/>
    <mergeCell ref="G1417:I1417"/>
    <mergeCell ref="J1417:L1417"/>
    <mergeCell ref="M1417:U1417"/>
    <mergeCell ref="V1415:Y1415"/>
    <mergeCell ref="AA1415:AB1415"/>
    <mergeCell ref="AC1415:AD1415"/>
    <mergeCell ref="B1416:C1416"/>
    <mergeCell ref="D1416:F1416"/>
    <mergeCell ref="G1416:I1416"/>
    <mergeCell ref="J1416:L1416"/>
    <mergeCell ref="M1416:U1416"/>
    <mergeCell ref="V1416:Y1416"/>
    <mergeCell ref="AA1416:AB1416"/>
    <mergeCell ref="AC1416:AD1416"/>
    <mergeCell ref="B1415:C1415"/>
    <mergeCell ref="D1415:F1415"/>
    <mergeCell ref="G1415:I1415"/>
    <mergeCell ref="J1415:L1415"/>
    <mergeCell ref="M1415:U1415"/>
    <mergeCell ref="V1413:Y1413"/>
    <mergeCell ref="AA1413:AB1413"/>
    <mergeCell ref="AC1413:AD1413"/>
    <mergeCell ref="B1414:C1414"/>
    <mergeCell ref="D1414:F1414"/>
    <mergeCell ref="G1414:I1414"/>
    <mergeCell ref="J1414:L1414"/>
    <mergeCell ref="M1414:U1414"/>
    <mergeCell ref="V1414:Y1414"/>
    <mergeCell ref="AA1414:AB1414"/>
    <mergeCell ref="AC1414:AD1414"/>
    <mergeCell ref="B1413:C1413"/>
    <mergeCell ref="D1413:F1413"/>
    <mergeCell ref="G1413:I1413"/>
    <mergeCell ref="J1413:L1413"/>
    <mergeCell ref="M1413:U1413"/>
    <mergeCell ref="V1423:Y1423"/>
    <mergeCell ref="AA1423:AB1423"/>
    <mergeCell ref="AC1423:AD1423"/>
    <mergeCell ref="B1424:C1424"/>
    <mergeCell ref="D1424:F1424"/>
    <mergeCell ref="G1424:I1424"/>
    <mergeCell ref="J1424:L1424"/>
    <mergeCell ref="M1424:U1424"/>
    <mergeCell ref="V1424:Y1424"/>
    <mergeCell ref="AA1424:AB1424"/>
    <mergeCell ref="AC1424:AD1424"/>
    <mergeCell ref="B1423:C1423"/>
    <mergeCell ref="D1423:F1423"/>
    <mergeCell ref="G1423:I1423"/>
    <mergeCell ref="J1423:L1423"/>
    <mergeCell ref="M1423:U1423"/>
    <mergeCell ref="V1421:Y1421"/>
    <mergeCell ref="AA1421:AB1421"/>
    <mergeCell ref="AC1421:AD1421"/>
    <mergeCell ref="B1422:C1422"/>
    <mergeCell ref="D1422:F1422"/>
    <mergeCell ref="G1422:I1422"/>
    <mergeCell ref="J1422:L1422"/>
    <mergeCell ref="M1422:U1422"/>
    <mergeCell ref="V1422:Y1422"/>
    <mergeCell ref="AA1422:AB1422"/>
    <mergeCell ref="AC1422:AD1422"/>
    <mergeCell ref="B1421:C1421"/>
    <mergeCell ref="D1421:F1421"/>
    <mergeCell ref="G1421:I1421"/>
    <mergeCell ref="J1421:L1421"/>
    <mergeCell ref="M1421:U1421"/>
    <mergeCell ref="V1419:Y1419"/>
    <mergeCell ref="AA1419:AB1419"/>
    <mergeCell ref="AC1419:AD1419"/>
    <mergeCell ref="B1420:C1420"/>
    <mergeCell ref="D1420:F1420"/>
    <mergeCell ref="G1420:I1420"/>
    <mergeCell ref="J1420:L1420"/>
    <mergeCell ref="M1420:U1420"/>
    <mergeCell ref="V1420:Y1420"/>
    <mergeCell ref="AA1420:AB1420"/>
    <mergeCell ref="AC1420:AD1420"/>
    <mergeCell ref="B1419:C1419"/>
    <mergeCell ref="D1419:F1419"/>
    <mergeCell ref="G1419:I1419"/>
    <mergeCell ref="J1419:L1419"/>
    <mergeCell ref="M1419:U1419"/>
    <mergeCell ref="V1429:Y1429"/>
    <mergeCell ref="AA1429:AB1429"/>
    <mergeCell ref="AC1429:AD1429"/>
    <mergeCell ref="B1430:C1430"/>
    <mergeCell ref="D1430:F1430"/>
    <mergeCell ref="G1430:I1430"/>
    <mergeCell ref="J1430:L1430"/>
    <mergeCell ref="M1430:U1430"/>
    <mergeCell ref="V1430:Y1430"/>
    <mergeCell ref="AA1430:AB1430"/>
    <mergeCell ref="AC1430:AD1430"/>
    <mergeCell ref="B1429:C1429"/>
    <mergeCell ref="D1429:F1429"/>
    <mergeCell ref="G1429:I1429"/>
    <mergeCell ref="J1429:L1429"/>
    <mergeCell ref="M1429:U1429"/>
    <mergeCell ref="V1427:Y1427"/>
    <mergeCell ref="AA1427:AB1427"/>
    <mergeCell ref="AC1427:AD1427"/>
    <mergeCell ref="B1428:C1428"/>
    <mergeCell ref="D1428:F1428"/>
    <mergeCell ref="G1428:I1428"/>
    <mergeCell ref="J1428:L1428"/>
    <mergeCell ref="M1428:U1428"/>
    <mergeCell ref="V1428:Y1428"/>
    <mergeCell ref="AA1428:AB1428"/>
    <mergeCell ref="AC1428:AD1428"/>
    <mergeCell ref="B1427:C1427"/>
    <mergeCell ref="D1427:F1427"/>
    <mergeCell ref="G1427:I1427"/>
    <mergeCell ref="J1427:L1427"/>
    <mergeCell ref="M1427:U1427"/>
    <mergeCell ref="V1425:Y1425"/>
    <mergeCell ref="AA1425:AB1425"/>
    <mergeCell ref="AC1425:AD1425"/>
    <mergeCell ref="B1426:C1426"/>
    <mergeCell ref="D1426:F1426"/>
    <mergeCell ref="G1426:I1426"/>
    <mergeCell ref="J1426:L1426"/>
    <mergeCell ref="M1426:U1426"/>
    <mergeCell ref="V1426:Y1426"/>
    <mergeCell ref="AA1426:AB1426"/>
    <mergeCell ref="AC1426:AD1426"/>
    <mergeCell ref="B1425:C1425"/>
    <mergeCell ref="D1425:F1425"/>
    <mergeCell ref="G1425:I1425"/>
    <mergeCell ref="J1425:L1425"/>
    <mergeCell ref="M1425:U1425"/>
    <mergeCell ref="A1435:AF1436"/>
    <mergeCell ref="B1437:C1437"/>
    <mergeCell ref="D1437:G1437"/>
    <mergeCell ref="H1437:I1437"/>
    <mergeCell ref="K1437:T1437"/>
    <mergeCell ref="U1437:X1437"/>
    <mergeCell ref="Y1437:Z1437"/>
    <mergeCell ref="AA1437:AB1437"/>
    <mergeCell ref="AC1437:AD1437"/>
    <mergeCell ref="V1433:Y1433"/>
    <mergeCell ref="AA1433:AB1433"/>
    <mergeCell ref="AC1433:AD1433"/>
    <mergeCell ref="B1434:C1434"/>
    <mergeCell ref="D1434:F1434"/>
    <mergeCell ref="G1434:I1434"/>
    <mergeCell ref="J1434:L1434"/>
    <mergeCell ref="M1434:U1434"/>
    <mergeCell ref="V1434:Y1434"/>
    <mergeCell ref="AA1434:AB1434"/>
    <mergeCell ref="AC1434:AD1434"/>
    <mergeCell ref="B1433:C1433"/>
    <mergeCell ref="D1433:F1433"/>
    <mergeCell ref="G1433:I1433"/>
    <mergeCell ref="J1433:L1433"/>
    <mergeCell ref="M1433:U1433"/>
    <mergeCell ref="V1431:Y1431"/>
    <mergeCell ref="AA1431:AB1431"/>
    <mergeCell ref="AC1431:AD1431"/>
    <mergeCell ref="B1432:C1432"/>
    <mergeCell ref="D1432:F1432"/>
    <mergeCell ref="G1432:I1432"/>
    <mergeCell ref="J1432:L1432"/>
    <mergeCell ref="M1432:U1432"/>
    <mergeCell ref="V1432:Y1432"/>
    <mergeCell ref="AA1432:AB1432"/>
    <mergeCell ref="AC1432:AD1432"/>
    <mergeCell ref="B1431:C1431"/>
    <mergeCell ref="D1431:F1431"/>
    <mergeCell ref="G1431:I1431"/>
    <mergeCell ref="J1431:L1431"/>
    <mergeCell ref="M1431:U1431"/>
    <mergeCell ref="Y1442:Z1442"/>
    <mergeCell ref="AA1442:AB1442"/>
    <mergeCell ref="AC1442:AD1442"/>
    <mergeCell ref="B1443:C1443"/>
    <mergeCell ref="D1443:G1443"/>
    <mergeCell ref="H1443:I1443"/>
    <mergeCell ref="K1443:T1443"/>
    <mergeCell ref="U1443:X1443"/>
    <mergeCell ref="Y1443:Z1443"/>
    <mergeCell ref="AA1443:AB1443"/>
    <mergeCell ref="AC1443:AD1443"/>
    <mergeCell ref="B1442:C1442"/>
    <mergeCell ref="D1442:G1442"/>
    <mergeCell ref="H1442:I1442"/>
    <mergeCell ref="K1442:T1442"/>
    <mergeCell ref="U1442:X1442"/>
    <mergeCell ref="Y1440:Z1440"/>
    <mergeCell ref="AA1440:AB1440"/>
    <mergeCell ref="AC1440:AD1440"/>
    <mergeCell ref="B1441:C1441"/>
    <mergeCell ref="D1441:G1441"/>
    <mergeCell ref="H1441:I1441"/>
    <mergeCell ref="K1441:T1441"/>
    <mergeCell ref="U1441:X1441"/>
    <mergeCell ref="Y1441:Z1441"/>
    <mergeCell ref="AA1441:AB1441"/>
    <mergeCell ref="AC1441:AD1441"/>
    <mergeCell ref="B1440:C1440"/>
    <mergeCell ref="D1440:G1440"/>
    <mergeCell ref="H1440:I1440"/>
    <mergeCell ref="K1440:T1440"/>
    <mergeCell ref="U1440:X1440"/>
    <mergeCell ref="Y1438:Z1438"/>
    <mergeCell ref="AA1438:AB1438"/>
    <mergeCell ref="AC1438:AD1438"/>
    <mergeCell ref="B1439:C1439"/>
    <mergeCell ref="D1439:G1439"/>
    <mergeCell ref="H1439:I1439"/>
    <mergeCell ref="K1439:T1439"/>
    <mergeCell ref="U1439:X1439"/>
    <mergeCell ref="Y1439:Z1439"/>
    <mergeCell ref="AA1439:AB1439"/>
    <mergeCell ref="AC1439:AD1439"/>
    <mergeCell ref="B1438:C1438"/>
    <mergeCell ref="D1438:G1438"/>
    <mergeCell ref="H1438:I1438"/>
    <mergeCell ref="K1438:T1438"/>
    <mergeCell ref="U1438:X1438"/>
    <mergeCell ref="U1448:X1448"/>
    <mergeCell ref="Y1446:Z1446"/>
    <mergeCell ref="AA1446:AB1446"/>
    <mergeCell ref="AC1446:AD1446"/>
    <mergeCell ref="B1447:C1447"/>
    <mergeCell ref="D1447:G1447"/>
    <mergeCell ref="H1447:I1447"/>
    <mergeCell ref="K1447:T1447"/>
    <mergeCell ref="U1447:X1447"/>
    <mergeCell ref="Y1447:Z1447"/>
    <mergeCell ref="AA1447:AB1447"/>
    <mergeCell ref="AC1447:AD1447"/>
    <mergeCell ref="B1446:C1446"/>
    <mergeCell ref="D1446:G1446"/>
    <mergeCell ref="H1446:I1446"/>
    <mergeCell ref="K1446:T1446"/>
    <mergeCell ref="U1446:X1446"/>
    <mergeCell ref="Y1444:Z1444"/>
    <mergeCell ref="AA1444:AB1444"/>
    <mergeCell ref="AC1444:AD1444"/>
    <mergeCell ref="B1445:C1445"/>
    <mergeCell ref="D1445:G1445"/>
    <mergeCell ref="H1445:I1445"/>
    <mergeCell ref="K1445:T1445"/>
    <mergeCell ref="U1445:X1445"/>
    <mergeCell ref="Y1445:Z1445"/>
    <mergeCell ref="AA1445:AB1445"/>
    <mergeCell ref="AC1445:AD1445"/>
    <mergeCell ref="B1444:C1444"/>
    <mergeCell ref="D1444:G1444"/>
    <mergeCell ref="H1444:I1444"/>
    <mergeCell ref="K1444:T1444"/>
    <mergeCell ref="U1444:X1444"/>
    <mergeCell ref="A57:AG58"/>
    <mergeCell ref="Y1454:Z1454"/>
    <mergeCell ref="AA1454:AB1454"/>
    <mergeCell ref="AC1454:AD1454"/>
    <mergeCell ref="B1455:C1455"/>
    <mergeCell ref="D1455:G1455"/>
    <mergeCell ref="H1455:I1455"/>
    <mergeCell ref="K1455:T1455"/>
    <mergeCell ref="U1455:X1455"/>
    <mergeCell ref="Y1455:Z1455"/>
    <mergeCell ref="AA1455:AB1455"/>
    <mergeCell ref="AC1455:AD1455"/>
    <mergeCell ref="B1454:C1454"/>
    <mergeCell ref="D1454:G1454"/>
    <mergeCell ref="H1454:I1454"/>
    <mergeCell ref="K1454:T1454"/>
    <mergeCell ref="U1454:X1454"/>
    <mergeCell ref="Y1452:Z1452"/>
    <mergeCell ref="AA1452:AB1452"/>
    <mergeCell ref="AC1452:AD1452"/>
    <mergeCell ref="B1453:C1453"/>
    <mergeCell ref="D1453:G1453"/>
    <mergeCell ref="H1453:I1453"/>
    <mergeCell ref="K1453:T1453"/>
    <mergeCell ref="U1453:X1453"/>
    <mergeCell ref="Y1453:Z1453"/>
    <mergeCell ref="AA1453:AB1453"/>
    <mergeCell ref="AC1453:AD1453"/>
    <mergeCell ref="B1452:C1452"/>
    <mergeCell ref="D1452:G1452"/>
    <mergeCell ref="H1452:I1452"/>
    <mergeCell ref="K1452:T1452"/>
    <mergeCell ref="U1452:X1452"/>
    <mergeCell ref="Y1450:Z1450"/>
    <mergeCell ref="AA1450:AB1450"/>
    <mergeCell ref="AC1450:AD1450"/>
    <mergeCell ref="B1451:C1451"/>
    <mergeCell ref="D1451:G1451"/>
    <mergeCell ref="H1451:I1451"/>
    <mergeCell ref="K1451:T1451"/>
    <mergeCell ref="U1451:X1451"/>
    <mergeCell ref="Y1451:Z1451"/>
    <mergeCell ref="AA1451:AB1451"/>
    <mergeCell ref="AC1451:AD1451"/>
    <mergeCell ref="B1450:C1450"/>
    <mergeCell ref="D1450:G1450"/>
    <mergeCell ref="H1450:I1450"/>
    <mergeCell ref="K1450:T1450"/>
    <mergeCell ref="U1450:X1450"/>
    <mergeCell ref="Y1448:Z1448"/>
    <mergeCell ref="AA1448:AB1448"/>
    <mergeCell ref="AC1448:AD1448"/>
    <mergeCell ref="B1449:C1449"/>
    <mergeCell ref="D1449:G1449"/>
    <mergeCell ref="H1449:I1449"/>
    <mergeCell ref="K1449:T1449"/>
    <mergeCell ref="U1449:X1449"/>
    <mergeCell ref="Y1449:Z1449"/>
    <mergeCell ref="AA1449:AB1449"/>
    <mergeCell ref="AC1449:AD1449"/>
    <mergeCell ref="B1448:C1448"/>
    <mergeCell ref="D1448:G1448"/>
    <mergeCell ref="H1448:I1448"/>
    <mergeCell ref="K1448:T1448"/>
  </mergeCells>
  <pageMargins left="0.7" right="0.7" top="0.75" bottom="0.75" header="0.3" footer="0.3"/>
  <pageSetup paperSize="4" orientation="portrait" horizont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page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truth</dc:creator>
  <cp:lastModifiedBy>David Demarest</cp:lastModifiedBy>
  <cp:lastPrinted>2026-06-03T00:56:30Z</cp:lastPrinted>
  <dcterms:created xsi:type="dcterms:W3CDTF">2026-06-02T23:54:52Z</dcterms:created>
  <dcterms:modified xsi:type="dcterms:W3CDTF">2026-06-03T01:03:59Z</dcterms:modified>
</cp:coreProperties>
</file>